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Z:\COMISIONES\INFORMES\INFORMES CONGRESO\2025\"/>
    </mc:Choice>
  </mc:AlternateContent>
  <xr:revisionPtr revIDLastSave="0" documentId="13_ncr:1_{76F624AA-29A9-4828-91E5-83245204518D}" xr6:coauthVersionLast="47" xr6:coauthVersionMax="47" xr10:uidLastSave="{00000000-0000-0000-0000-000000000000}"/>
  <bookViews>
    <workbookView xWindow="-110" yWindow="-110" windowWidth="19420" windowHeight="10300" xr2:uid="{00000000-000D-0000-FFFF-FFFF00000000}"/>
  </bookViews>
  <sheets>
    <sheet name="Hoja2" sheetId="5" r:id="rId1"/>
    <sheet name="Hoja1" sheetId="4" state="hidden" r:id="rId2"/>
  </sheets>
  <definedNames>
    <definedName name="_xlnm._FilterDatabase" localSheetId="0" hidden="1">Hoja2!$A$4:$GL$4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<sst xmlns="http://schemas.openxmlformats.org/spreadsheetml/2006/main" count="284" uniqueCount="197">
  <si>
    <t>PERIODO</t>
  </si>
  <si>
    <t>GASTOS</t>
  </si>
  <si>
    <t>OBJETO</t>
  </si>
  <si>
    <t>NOMBRE DEL COMISIONADO</t>
  </si>
  <si>
    <t>DESTINO</t>
  </si>
  <si>
    <t>el primer período legislativo comienza el 20 de julio (siguiente a la elección) y termina el 16 de diciembre. </t>
  </si>
  <si>
    <t>El segundo período legislativo comienza el 16 de marzo y termina el 20 de junio. (Art. 138 de la Constitución Política)</t>
  </si>
  <si>
    <t>inicia primer período</t>
  </si>
  <si>
    <t>inicia segundo período</t>
  </si>
  <si>
    <t>LEY 5a DE 1992 REGLAMENTO INTERNO DEL CONGRESO</t>
  </si>
  <si>
    <t>ARTÍCULO 254. OBLIGATORIEDAD DE SU PRESENTACIÓN. Están obligados a presentar informes al Congreso de la República:</t>
  </si>
  <si>
    <t>1. El Procurador General de la Nación: informe anual de su gestión.</t>
  </si>
  <si>
    <t>2. El Defensor del Pueblo: informes sobre el cumplimiento de sus funciones.</t>
  </si>
  <si>
    <t>3. El Contralor General de la República: informes sobre el cumplimiento de sus funciones y certificación sobre la situación de las finanzas del Estado, de acuerdo con la ley; además, informe anual sobre el estado de los recursos naturales y del ambiente.</t>
  </si>
  <si>
    <t>4. Los Ministros y directores de departamentos administrativos: informe sobre el estado de los negocios adscritos a su ministerio o departamento administrativo.</t>
  </si>
  <si>
    <t>5. El Banco de la República: Informe sobre la ejecución de las políticas a su cargo y sobre los demás asuntos que se le soliciten.</t>
  </si>
  <si>
    <r>
      <rPr>
        <b/>
        <sz val="9"/>
        <color indexed="8"/>
        <rFont val="Arial"/>
        <family val="2"/>
      </rPr>
      <t>ARTÍCULO 255. INFORME SOBRE COMISIONES</t>
    </r>
    <r>
      <rPr>
        <sz val="9"/>
        <color indexed="8"/>
        <rFont val="Arial"/>
        <family val="2"/>
      </rPr>
      <t>.</t>
    </r>
    <r>
      <rPr>
        <sz val="9"/>
        <color indexed="8"/>
        <rFont val="Georgia"/>
        <family val="1"/>
      </rPr>
      <t> En los mismos términos y al inicio de cada período de sesiones, los Ministros, directores de departamentos administrativos, gerentes o presidentes de las Instituciones de la Rama Ejecutiva del orden nacional, así como el Presidente del Consejo Superior de la Judicatura, el Procurador y el Contralor General de la República deberán informar al Congreso mediante comunicación oficial a las Mesas Directivas de ambas Cámaras, de todas las misiones al exterior asignadas a servidores públicos, indicando destino, duración, objeto, nombres de los comisionados, origen y cuantía de los recursos a utilizar. Las Mesas Directivas informarán a la plenaria y ordenarán su publicación en la Gaceta del Congreso.</t>
    </r>
  </si>
  <si>
    <t>periodos de informes: 16/03 al 19/07 y 20/07 al 15/03</t>
  </si>
  <si>
    <t>VIATICOS</t>
  </si>
  <si>
    <t>PASAJES</t>
  </si>
  <si>
    <t>DESDE</t>
  </si>
  <si>
    <t>HASTA</t>
  </si>
  <si>
    <t>ACOSTA RAMOS JOSE ROBERTO</t>
  </si>
  <si>
    <t>CAMPILLO HERNANDEZ LUZ STELLA</t>
  </si>
  <si>
    <t>GUEVARA CASTAÑEDA DIEGO ALEJANDRO</t>
  </si>
  <si>
    <t>Paris(Francia)</t>
  </si>
  <si>
    <t>MOLINA ROJAS YEIMY PAOLA</t>
  </si>
  <si>
    <t>URIBE BARDON LORENZO</t>
  </si>
  <si>
    <t>MONCAYO BURBANO OLGA LUCIA</t>
  </si>
  <si>
    <t>BONILLA GONZALEZ RICARDO</t>
  </si>
  <si>
    <t>Panama(Ciudad de Panama)</t>
  </si>
  <si>
    <t>MARTINEZ BARRERA ALBA NURY</t>
  </si>
  <si>
    <t>MUÑOZ ROJAS PIEDAD</t>
  </si>
  <si>
    <t>OSORIO QUINTERO CRISTHIAN FABIAN</t>
  </si>
  <si>
    <t>DIAZ ROJAS SANDRA MARCELA</t>
  </si>
  <si>
    <t>Washington(Estados Unidos)</t>
  </si>
  <si>
    <t>San Salvador (Salvador)</t>
  </si>
  <si>
    <t>Punta Cana (Republica Dominicana)</t>
  </si>
  <si>
    <t>OTALORA CRISTANCHO CLAUDIA HELENA</t>
  </si>
  <si>
    <t>RIVERA REYES DIANA YINETH</t>
  </si>
  <si>
    <t>MURCIA GUTIERREZ JOHANNA EUNICE</t>
  </si>
  <si>
    <t>FORERO BUITRAGO JUAN CAMILO</t>
  </si>
  <si>
    <t>Participar del Taller regional para Direcciones de Crédito Público: “Surfeando el contexto de altos niveles de endeudamiento, espacios fiscales limitados, alta inflación y altas tasas de interés" que tendrá lugar el 19 y 20 de marzo de 2024 en la ciudad de San Salvador, El Salvador. Los gastos generados seran asumidos por La CAF Banco de Desarrola de América Latina</t>
  </si>
  <si>
    <t>Londres(Inglaterra)</t>
  </si>
  <si>
    <t>INFORME COMISIONES EXTERIOR  PERIODO DEL  16 DE MARZO DE 2024 AL 20 DE JULIO DE 2025 - MINISTERIO DE HACIENDA Y CREDITO PÚBLICO</t>
  </si>
  <si>
    <t>MARTINEZ MANTILLA MANUEL FELIPE</t>
  </si>
  <si>
    <t>OSORIO RODRIGUEZ DANIEL ESTEBAN</t>
  </si>
  <si>
    <t>GARCIA DIAZ NICOLAS</t>
  </si>
  <si>
    <t>BAUTISTA JAIRO ALONSO</t>
  </si>
  <si>
    <t>Nueva York (EEUU)</t>
  </si>
  <si>
    <t>Georgetown(Guayana )</t>
  </si>
  <si>
    <t>Granada(España)</t>
  </si>
  <si>
    <t>Paris (Francia)</t>
  </si>
  <si>
    <t>Washington(EEUU)</t>
  </si>
  <si>
    <t>Mexico(Ciudad de Mexico)</t>
  </si>
  <si>
    <t>Washington-Londres</t>
  </si>
  <si>
    <t xml:space="preserve">Washington(EEUU)-New york </t>
  </si>
  <si>
    <t>Washington-España-Londres</t>
  </si>
  <si>
    <t>Particiapr en  el encuentro ECOSOC y Comité de expertos en tributación internacional 18 al 22 de marzo</t>
  </si>
  <si>
    <t>Participar  en calidad de Directora por Colombia en la 305th Reunión de la Junta de Directores del Banco de Desarrollo del Caribe y primera Negociación Formal de Contribuyentes del Fondo Especial de Desarrollo (FSD) Unificado (Ciclo 11).</t>
  </si>
  <si>
    <t xml:space="preserve">Asistir al seminario con expertos del sector público donde se presentará un análisis a profundidad de las políticas monetarias, las perspectivas financieras públicas y el dominio de la asignación de activos. </t>
  </si>
  <si>
    <t>Asistir al programa “Líderes - Diálogos sobre Liderazgo para el Desarrollo “ en la Universidad SOAS de Londres.</t>
  </si>
  <si>
    <t>Asistir a la próxima Reunión del grupo de Trabajo sobre Perspectivas Económicas a Corto Plazo (STEP).</t>
  </si>
  <si>
    <t>Sostener reuniones en la ciudad de Londres con  inversionistas internacionales de deuda pública, en el marco del Evento organizado por Procolombia "Colombia Investment Roadshow 2024" reuniones que buscan brindar actualizacion de la informacion economica mas reciente  en particular frente  a la politica fisacal.</t>
  </si>
  <si>
    <t xml:space="preserve">Participar en la Reunión del Comité de Política Económica (EPC). </t>
  </si>
  <si>
    <t xml:space="preserve">Asistir a las Reuniones de Primavera que organiza el Fondo Monetario Internacional  - FMI </t>
  </si>
  <si>
    <t>Asistir al Taller sobre diseño de impuestos al carbono :Casos Chile, Colombia y Mexico</t>
  </si>
  <si>
    <t>Asistir para acompañar y asesorar al señor Ministro en la Reuniones de Primavera Fondo Monetario Internacional (FMI) y Grupo Banco Mundial(WBG) en Washington,participar en el IE Bussines Leader ship Forum por IE  University en Madrid España  y asistir al evento organizado por PROCOLOMBIA "Colombia Investment Roadshow 2024"</t>
  </si>
  <si>
    <t>Asistir a la XXI Reunión de la Red de Presupuesto por Resultados de América Latina y el Caribe, en donde participará como expositor con el objeto de presentar una ponencia de uso de la tecnología de la información avanzada en presupuesto</t>
  </si>
  <si>
    <t xml:space="preserve">Asistir del 29 al 30 de abril de 2024 al “Taller GEMMES Agencia Francesa para el Desarrollo” y del 2 al 3 de mayo de 20024 a la “Reunión del Consejo de la OCDE a Nivel Ministerial”. </t>
  </si>
  <si>
    <t>participar en las Reuniones de Primavera, organizadas el Fondo Monetario Internacional-FMI, en la ciudad de Madrid (España) asistir al Business Leadership Forum y en la ciudad de Londres (Inglaterra) sostener reuniones con inversionistas internacionales de deuda, en el marco del evento organizado por Procolombia “Colombia Investment Roadshow 2024”.</t>
  </si>
  <si>
    <t>JUAN CAMILO SANTAELLA</t>
  </si>
  <si>
    <t>JUAN GUILLERMO SALAZAR</t>
  </si>
  <si>
    <t>SAMMY LIBOS ZUÑIGA</t>
  </si>
  <si>
    <t>NUEVA YORK, ESTADOS UNIDOS</t>
  </si>
  <si>
    <t>Escuela de Asuntos Internacionales y Públicos de la Universidad de Columbia en la ciudad de Nueva York</t>
  </si>
  <si>
    <t>CRUZ MORENO CRISTIAN ALEJANDRO</t>
  </si>
  <si>
    <t>HERRERA JIMENEZ DAVID ESTEBAN</t>
  </si>
  <si>
    <t>LIBOS ZUÑIGA SAMMY</t>
  </si>
  <si>
    <t>SANTAELLA CARRILLO JUAN CAMILO</t>
  </si>
  <si>
    <t>El Director General de Política Macroeconómica, Daniel Esteban Osorio Rodríguez, ha sido invitado para partcipar en el XXXVI Seminario Regional de Política Fiscal, que se llevará a cabo los días 6, 7 y 8 de mayo de 2024, en la sede de la Comisión Económica para América Latina y el Caribe (CEPAL) en Santiago, Chile. Los gastos ocasionados por esta comisión serán por cuenta de la entidad organizadora del evento - la Comisión Económica para América Latina y el Caribe (CEPAL). Organizacion gubernamental</t>
  </si>
  <si>
    <t>Asistir del 6 al 8 de mayo de 2024 al XXXVI Seminario Regional de Política Fiscal
y a la Reunión del Grupo de Trabajo Plataforma Regional de Cooperación Tributaria para
América Latina y el Caribe (PTLAC).</t>
  </si>
  <si>
    <t>simposio sobre tributación internacional del G20 organizado por Brasi</t>
  </si>
  <si>
    <t>Asistir al Programa Fellow Leaders, Development Leadership Dialogue, en la Universidad SOAS de Londres, ha sido exitosa. El programa se desarrollará del 27 al 31 de mayo de 2024 en la Universidad SOAS de Londres.</t>
  </si>
  <si>
    <t>Asistir al Seminario del Fondo Monetario Internacinal</t>
  </si>
  <si>
    <t>Asistir a la Conferencia “Políticas públicas para la gestión del riesgo de desastres y reducción de brechas deprotección por eventos de la naturaleza” que la Superintendencia de Banca, Seguros y Administradoras Privadas de Fondos de Pensiones (SBS) de Perú llevará a cabo los días 23 y 24 de mayo de 2024 de manera presencial en la ciudad de Lima, Perú. Los gastos que genera está comisión serán asumidos por la Superintendencia de Banca, Seguros y AFP, Republica del Perú.</t>
  </si>
  <si>
    <t xml:space="preserve">Participar en representación del Ministerio de Hacienda y Crédito Público a la 46ª. Reunión Anual del Comité de Altos Funcionarios de Presupuesto, organizada por la Organización para la Cooperación Económica y el Desarrollo OECD. </t>
  </si>
  <si>
    <t>Asistir a la conferencia de alto nivel navegando la transicion climatica justa en un contexto macroeconomico de bajo crecimiento:El papel fundamental de los Ministerrios de Hacienda ,auspiciado por el Ministerio de Hacienda de Brasil y Co-organizado por el Banco Mundial,C3A y CEPAL</t>
  </si>
  <si>
    <t xml:space="preserve">Participar del 17 al 20 de junio de 2024 como directora en la Quincuagésima Cuarta Reunión Anual de la Junta de Gobernadores (la Reunión Anual) del Banco de Desarrollo del Caribe (CDB), en el tema “Asociaciones para una prosperidad resiliente”.  </t>
  </si>
  <si>
    <t>Asistir a la conferencia de alto nivel navegando la transicion climatica justa en un contexto macroeconomico de bajo crecimiento:El papel fundamental de los Ministerios de Hacienda ,auspiciado por el Ministerio de Hacienda de Brasil y Co-organizado por el Banco Mundial,C3A y CEPAL</t>
  </si>
  <si>
    <t>Desarrollar el programa de MPA en Gestión de Política Económica, ofrecido por la Escuela de Asuntos Internacionales y Públicos de la Universidad de Columbia en la ciudad de Nueva York</t>
  </si>
  <si>
    <t>Asistir a la 58°Convención Bancaria de Asobancaria ,dado los temas del Grupo Bicentenario y condición de Representante Legal del Grupo Bicentenario S.A.S. designada por el Presidente de la República mediante Decreto 1539 de 21 de septiembre de 2023, es importante participar y asistir al evento debido a los distintos actores del mercado y con el fin de participar en los diferentes escenarios y conversaciones que se pueden generar entorno a temas como la economia popular, la banca pública, la sostenibilidad, aspectos donde el Grupo Bicentenario y las empresas que lo conforman tienen un rol importante.</t>
  </si>
  <si>
    <t>Invitación a la Quincuagésima Cuarta Reunión Anual de la Junta de Gobernadores (la Reunión Anual) del Banco de Desarrollo del Caribe (CDB),</t>
  </si>
  <si>
    <t>Chile</t>
  </si>
  <si>
    <t>BRASIL</t>
  </si>
  <si>
    <t>Washington (EEUU)</t>
  </si>
  <si>
    <t>Lima (Peru)</t>
  </si>
  <si>
    <t>Brasilia(Brasil)</t>
  </si>
  <si>
    <t>Otawa (Canada)</t>
  </si>
  <si>
    <t>Cartagena(Bolivar)</t>
  </si>
  <si>
    <t>Otawa(Canada)</t>
  </si>
  <si>
    <t>PEREZ CARRILLO SEBASTIAN</t>
  </si>
  <si>
    <t>VILLAVECES NIÑO MARTA JUANITA</t>
  </si>
  <si>
    <t>Participar en la Conversación de alto nivel entre los ministros de los países amazónicos, organizada por el Banco Interamericano de Desarrollo (BID).</t>
  </si>
  <si>
    <t xml:space="preserve">Asistir al curso Global Energy Transition in a Fossil World dictado por la Universidad Libre de Amsterdam (Vrije
Universiteit Amsterdam). </t>
  </si>
  <si>
    <t>CURSO FONDO MONETARIO INTERNACIONAL</t>
  </si>
  <si>
    <t>Tercer Diálogo de Alto Nivel de la Plataforma Regional de Cambio Climático de los Ministerios de Hacienda, Economía y Finanzas es de suma importancia d</t>
  </si>
  <si>
    <t>ACOMPAÑAMIENTO  SEÑOR MINISTRO AL TERCER  Diálogo de Alto Nivel de la Plataforma Regional de Cambio Climático de los Ministerios de Hacienda, Economía y Finanzas es de suma importancia d</t>
  </si>
  <si>
    <t>al Tercer Diálogo
de Alto Nivel de la Plataforma Regional de Cambio Climático de los Ministerios de Hacienda, Economía
y Finanzas, organizado por el Banco Interamericano de Desarrollo (BID).
Que el Banco Interamericano de Desarrollo (BID), le proporcionará una única transferencia</t>
  </si>
  <si>
    <t>CURSO DEL FONDO MONETARIO INTERNACIONAL SOBRE COMPILACIONES ESTADISTICAS</t>
  </si>
  <si>
    <t>Belem(Brasilia)</t>
  </si>
  <si>
    <t>Amsterdam(Paises Bajos)</t>
  </si>
  <si>
    <t>San Pedro (Belice)</t>
  </si>
  <si>
    <t>LUCERO CAMPAÑA FRANCISCO MANUEL</t>
  </si>
  <si>
    <t>ESCOBAR FORERO NICOLAS STEVEN</t>
  </si>
  <si>
    <t>URREA DUQUE NESTOR MARIO</t>
  </si>
  <si>
    <t>QUIROGA ALBA FRANCISCO JAVIER</t>
  </si>
  <si>
    <t>Participar del 16 al 27 de septiembre de 2024 en el curso
sobre Fiscal Sustainabillty en español, 0724.10, organizado por el Instituto de Capacitación (ICD)
del Fondo Monetario Internacional (FMI)</t>
  </si>
  <si>
    <t>conferencia “El Futuro de la Tributación de los Recursos Naturales en América Latina y el Caribe: Optimizando los Ingresos Provenientes de la Minería Durante la Transición Energética”, organizada por el Banco Interamericano de Desarrollo (BID), a través de la División de Gestión Fiscal (FMM) y el Foro Intergubernamental sobre Minería, Minerales, Metales y Desarrollo Sostenible (IGF).</t>
  </si>
  <si>
    <r>
      <t>Participar en el evento 43</t>
    </r>
    <r>
      <rPr>
        <vertAlign val="superscript"/>
        <sz val="9"/>
        <color theme="1"/>
        <rFont val="Verdana"/>
        <family val="2"/>
      </rPr>
      <t xml:space="preserve">rd </t>
    </r>
    <r>
      <rPr>
        <sz val="9"/>
        <color theme="1"/>
        <rFont val="Verdana"/>
        <family val="2"/>
      </rPr>
      <t>meeting of the Working Party on State Ownership and Privatisation Practices (43ª Reunión del Grupo de Trabajo sobre propiedad Estatal y Prácticas de Privatización)</t>
    </r>
  </si>
  <si>
    <t xml:space="preserve">Acompañar y asesorar al señor Ministro de Hacienda y Crédito Público, en las reuniones bilaterales en el marco del segmento de Alto Nivel del 79° Período Ordinario de Sesiones de la Asamblea General de las Naciones Unidas (UNGA 79),la reunión bilateral con  el Fondo Monetario Internacional. </t>
  </si>
  <si>
    <t>Reuniones Anuales Fondo Monetario Internacional (FMI) y Grupo Banco Mundial (WBG)– Delegación Ministerio de Hacienda y Crédito Público</t>
  </si>
  <si>
    <t xml:space="preserve">participar en las Reuniones Anuales de Primavera del WGB y FMI-BM 2024, cuyo objetivo es
coordinar acciones internacionales y dialogar sobre las políticas económicas necesarias para
enfrentar el complejo entorno global. Incluyendo temas como política macroeconómica, políticas
públicas, estrategias de financlamiento, administración de deuda, administración de riesgo,
enajenación de activos y financlamiento de infraestructura, además de participar en las discusiones sobre los desafíos económicos y de desarrollo, se realiza un seguimiento de la agenda de trabajo que tiene el Grupo Banco Mundial y el Fondo Monetario Internacional con Colombia, lo cual implica revisar los programas de apoyo, asistencia técnica y financiamiento vigentes </t>
  </si>
  <si>
    <t>Acompañar y asesorar al señor Ministro en Reuniones Anuales de Primavera del WGB y FMI-BM 2024</t>
  </si>
  <si>
    <t>Invitación como conferencista en el XIV Seminario Anual de Gestión de Tesorerías Públicas y asistir como delegado ante el Foro de Tesoreros Gubernamentales de América Latina - FOTEGAL. El objetivo de la participación en este evento es contribuir con la difusión e intercambio de experiencias y de conocimientos en temas relacionados con la ejecución de proyectos fiscales, específicamente en gestión de tesorería, que promueva su apropiación por parte de las autoridades de los países. El BID cubrirá los costos de: Pasaje aéreo ida y vuelta (clase económica), seguro de viaje, transporte del/al aeropuerto, alojamiento y viáticos durante la estadía.</t>
  </si>
  <si>
    <t>Participación en calidad de delegada en la XXIV Reunión del Comité Técnico del Directorio de la CAF, que se llevará a cabo en la ciudad de Panamá. Los principales objetivos de esta reunión son: lograr un acuerdo para presentar al Directorio la propuesta de modificación del Reglamento del Comité Técnico y del Comité de Auditoría; presentar la normativa propuesta sobre Reuniones Extraordinarias del Directorio; y dar a conocer el cronograma de reuniones de este órgano subsidiario, con el fin de revisar y discutir posibles mejoras en la gobernanza institucional, derivadas del proceso de reflexión iniciado en diciembre de 2023 y desarrollado en las XIII, XVII y XX reuniones del CTD. Los gastos que genera esta comisión serán asumidos por el Banco de Desarrollo de América Latina y el Caribe - CAF</t>
  </si>
  <si>
    <t>Conferencia “El Futuro de la Tributación de los Recursos Naturales en América Latina y el Caribe: Optimizando los Ingresos Provenientes de la Minería Durante la Transición Energética”, organizada por el Banco Interamericano de Desarrollo (BID), a través de la División de Gestión Fiscal (FMM) y el Foro Intergubernamental sobre Minería, Minerales, Metales y Desarrollo Sostenible (IGF).</t>
  </si>
  <si>
    <t>Asistir al “Avanzando en impuesto al tabaco en América Latina”, 28-30 de octubre de 2024 y en la “reunión sobre el impuesto al alcohol”, 31 de octubre de 2024</t>
  </si>
  <si>
    <t>Asistir a las Reuniones Anuales de Primavera del Fondo Monetario Internacional (FMI) y Grupo Banco Mundial (WBG)</t>
  </si>
  <si>
    <t>Participar en el evento 43rd meeting of the Working Party on State Ownership and Privatisation Practices (43ª Reunión del Grupo de Trabajo sobre propiedad Estatal y Prácticas de Privatización)</t>
  </si>
  <si>
    <t>Taller técnico regional sobre gastos tributarios, organizado por la Comisión Económica para
América Latina y el Caribe (CEPAL).</t>
  </si>
  <si>
    <t>Participar del 8 al 10 de octubre de 2024 en la 19"^ Reunión
Anual del Grupo de Especialistas en Gestión de Deuda Pública de América Latina y el Caribe (LAC Debt
Group), organizada conjuntamente por el Ministerio de Economía y Finanzas de Perú y el Banco
. Interamericano de Desarrollo.</t>
  </si>
  <si>
    <t>Wshington (EEUU)</t>
  </si>
  <si>
    <t>Lima (PERÚ)</t>
  </si>
  <si>
    <t>Newyork(EEUU)</t>
  </si>
  <si>
    <t>Panama (Cidad de Panama)</t>
  </si>
  <si>
    <t>DIAZ CRUZ PAULA CRISTINA</t>
  </si>
  <si>
    <t>Participar  en las reuniones del "Oversight and Assurance Committee", en la reunión del Pian Estratégico del Banco 2025-2034, en el Directorio del Banco de Desarrollo
del Caribe y en ia reunión de iniciativas claves del Banco.</t>
  </si>
  <si>
    <t>Participar como expositor en el 51° Seminarlo Internacional de Presupuesto Público, organizado por el Consejo Directivo de la Asociación Internacional de Presupuesto Público (ASIP)</t>
  </si>
  <si>
    <t xml:space="preserve">Participar de manera presencial como ponente en el XI Encuentro del Foro de Coordinación Presupuestaria, Financiera y Fiscal Intergubernamental de Países Iberoamericanos. </t>
  </si>
  <si>
    <t>Participar en el 51° Seminario Internacional de Presupuesto Público, organizado por el Consejo Directivo de la Asociación Internacional de Presupuesto Público (ASIP)</t>
  </si>
  <si>
    <t>PARICIPAR COMO GOBERNADORA TEMPORAL EN LA REUNION ESPECIAL DE LA ASAMBLEA DE GOBERNADORES DEL BANCO DE DESARROLLO DEL CARIBE CUYO OBJETO ES LA ELECCION DEL PRESIDENTE DEL BANCO.</t>
  </si>
  <si>
    <t>Segunda Sesión del Comité Preparatoria Intergubernamental de la cuarta Conferencia de Financiamiento para el Desarrollo</t>
  </si>
  <si>
    <t>Participar del 04 al 05 de diciembre de 2024 en ia XLIV Reunión del Comité de Auditoría
(CAU) y en la CLXXXIII Reunión del Directorio de la CAP, en calidad de representante de las acciones
tipo A de ia República de Colombia, delegada temporalmente por el Director Titular el señor Ministro
de Hacienda y Crédito Público.</t>
  </si>
  <si>
    <t>Participar del 2 al 6 de diciembre de 2024 en el Primer Simposio Anual de C3A
(Coaiition for Capacity on Gímate Action), organizado por el Banco Mundial</t>
  </si>
  <si>
    <t>Participar en el Foro Mundial sobre Productos Básicos de la ONU Comercio y Desarrollo (UNCTAD)</t>
  </si>
  <si>
    <t>ST.michelBarbados)</t>
  </si>
  <si>
    <t>Buenos Aires (Argentina)</t>
  </si>
  <si>
    <t>Vitória, Estado de Espíritu Santo(BRASIL)</t>
  </si>
  <si>
    <t>New York (EEUU)</t>
  </si>
  <si>
    <t>El Salvador(San Salvador)</t>
  </si>
  <si>
    <t>Ginebra(Suiza)</t>
  </si>
  <si>
    <t>JAIRO ALONSO BAUTISTA</t>
  </si>
  <si>
    <t>DIEGO ALEJANDRO GUEVARA</t>
  </si>
  <si>
    <t>CAMILO ANDRES GUTIERREZ SILVA</t>
  </si>
  <si>
    <t>MARTA JUANITA VILLAVECES</t>
  </si>
  <si>
    <t>Participar del 22 al 23 de enero de 2025 en la Reunión de Socios de la Facilidad INFF 2025.</t>
  </si>
  <si>
    <t xml:space="preserve">Participar del 8 al 9 de enero de 2025 en el Lanzamiento de la Plataforma País. </t>
  </si>
  <si>
    <t xml:space="preserve">Evento Rumbo a la COP30: NDC 3.0, Inversiones y Financiamiento,
organizado por la CEPAL.
</t>
  </si>
  <si>
    <t>Diálogo 2025 sobre finanzas públicas y los Objetivos de Desarrollo Sostenible”, organizado por el Gobierno de Finlandia, el Gobierno de Noruega, la Universidad de Columbia y el Programa de las Naciones Unidas para el Desarrollo (PNUD).</t>
  </si>
  <si>
    <t>Barcelona-España</t>
  </si>
  <si>
    <t>Washington-Estados Unidos</t>
  </si>
  <si>
    <t>New York-Estados Unidos</t>
  </si>
  <si>
    <t>NICOLAS GARCIA DIAZ</t>
  </si>
  <si>
    <t xml:space="preserve">CAMPILLO HERNANDEZ LUZ STELLA </t>
  </si>
  <si>
    <t>JOSE ALEJANDRO HERRERA</t>
  </si>
  <si>
    <t>VARGAS MOJOCO DIANA PAOLA</t>
  </si>
  <si>
    <t>AVILA PLAZAS GERMAN</t>
  </si>
  <si>
    <t>CUELLAR SANCHEZ JAVIER ANDRES</t>
  </si>
  <si>
    <t>Asistir del 10 ai 11 de marzo de 2025 al Taller
de diseño de instalaciones de Tropical Forests Forever, organizado por el Gobierno
de,Brasil con el apoyo del Banco Mundial</t>
  </si>
  <si>
    <t>Asistir y participar dei 26 ai 29 de marzo de 2025 en ia CLXXXIV Reunión Anuai dei Directorio de ia CAP, en ia LVI Asambiea Ordinaria de Accionistas de la CAP, en la XLV Reunión de Comité de auditoría de CAP y a la Asambiea de Gobernadores dei BID y BID Invest.</t>
  </si>
  <si>
    <t>Asistir y participar del 26 al 29 de marzo de
2024;en la CLXXXIV Reunión Anual del Directorio de la CAF, en Ja LVI Asamblea
Ordinaria ,de Accionistas de la CAF, en la XLV Reunión del Comité de auditoría de
CAF y e.n.ia Asaniblea, de Gobernadores del BID y BID Invest</t>
  </si>
  <si>
    <t>Panelista al evento "Transformación Digitai : uso de tecnoiogías de la información para la producción y diseminacion de EFP/EDSP</t>
  </si>
  <si>
    <t>Reuniones de Primavera organizadas por el Banco Mundial y el Fondo Monetario Internacional</t>
  </si>
  <si>
    <t>LONDRES - INGLATERRA</t>
  </si>
  <si>
    <t>SANTIAGO DE CHILE</t>
  </si>
  <si>
    <t>PANAMÁ  - PANAMA</t>
  </si>
  <si>
    <t>Washington  (EEUU)</t>
  </si>
  <si>
    <t>GOMEZ ACOSTA LADY NATHALIE</t>
  </si>
  <si>
    <t>PAEZ VILLATE RAFAEL ALEJANDRO</t>
  </si>
  <si>
    <t>Santiago de Chile (Chile)</t>
  </si>
  <si>
    <t>BRASILIA (BRASIL)</t>
  </si>
  <si>
    <t>Sevilla (España)</t>
  </si>
  <si>
    <t>Brasil (Brasilia)</t>
  </si>
  <si>
    <t>Shangai(China-Italia</t>
  </si>
  <si>
    <t>participar en el IV Foro China Comunidad de Estados Latinoamericanos y Caribeños (CELAC), de la Comunidad de Estados Latinoamericanos y Caribeños (CELAC) y acompañar al presidente de la República de Colombia a la misa solemne de investidura del Papa León XIV, que tendrá lugar en la Plaza de San Pedro en Italia.</t>
  </si>
  <si>
    <t>Participar del 14 al 15 de mayo de 2025 en la conferencia denominada “Transparencia de la Deuda Pública: Alineando la Ley con las Buenas Prácticas”, organizado por el Departamento Jurídico del Fondo Monetario Internacional – FMI, en colaboración con el Foro de Deuda Soberana y la Secretaría de Estado de Asuntos Económicos de Suiza.</t>
  </si>
  <si>
    <t>Asistir del 3 al 4 de junio de 2025 a la Conferencia Conjunta del FMI y BID “Navegando desafíos fiscales: fortaleciendo la Reglas y Consejos Fiscales en ALC”, organizada por el Fondo Monetario Internacional (FMI) y el Banco Interamericano de Desarrollo (BID).</t>
  </si>
  <si>
    <t>paricipacion como Directora en la quinciagésima cuarta reunión anUAL DEL Banco de Desarrollo del Caribe</t>
  </si>
  <si>
    <t>Participar en la reunión Pre COP30 Grado 21 del Grupo tecnico de la Red de Ministros de Finanzas y Planificación de los Países Amazonicos</t>
  </si>
  <si>
    <t xml:space="preserve">Participar el día 29 de junio de 2025 en la CLXXXV Reunión del Directorio y del 30 de junio al 3 de julio de 2025 a la Cuarta Conferencia Internacional sobre Financiación para el Desarrollo (Ffd4).  </t>
  </si>
  <si>
    <t>participar del 01 al 02 de julio de 2025 en la 10ª Reunión del Grupo de Trabajo de la RES/XIV-MRE/OTCA/02 - GT/MF para el establecimiento de un Mecanismo Financiero en la OTCA, convocada por la Organización del Tratado de Cooperación Amazónica.</t>
  </si>
  <si>
    <t>OLGA LUCIA MONCAYO</t>
  </si>
  <si>
    <t>BARBADOS</t>
  </si>
  <si>
    <t xml:space="preserve">Participar como directora en la Quincuagésima Quinta Reunión Anual de la Junta de Gobernadores, bajo el tema “Construyendo el Futuro: Instituciones Resilientes para un Caribe más Verde, Fuerte e Inclusivo”. </t>
  </si>
  <si>
    <r>
      <t>P</t>
    </r>
    <r>
      <rPr>
        <sz val="9"/>
        <rFont val="Arial"/>
        <family val="2"/>
      </rPr>
      <t>articipar del 25 al 26 de junio de 2024 como delegado por el señor Ministro a la Reunión Ministerial de la Organización para la Cooperación y el Desarrollo Económico (OCDE) 2024 y participar de la sesión preparatoria programada para el día 24 de junio de 2024 con la delegación</t>
    </r>
  </si>
  <si>
    <r>
      <rPr>
        <sz val="9"/>
        <rFont val="Arial"/>
        <family val="2"/>
      </rPr>
      <t>Reunion Directorio de la CAF y IV Conferencia Internacional de Financiamiento para el Desarrollo (FfD4) 30 de junio al 3 de julio de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</si>
</sst>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_);_(* \(#,##0.00\);_(* &quot;-&quot;??_);_(@_)"/>
    <numFmt numFmtId="165" formatCode="dd/mm/yy;@"/>
    <numFmt numFmtId="166" formatCode="_-&quot;$&quot;* #,##0_-;\-&quot;$&quot;* #,##0_-;_-&quot;$&quot;* &quot;-&quot;_-;_-@_-"/>
    <numFmt numFmtId="167" formatCode="_-&quot;$&quot;* #,##0.00_-;\-&quot;$&quot;* #,##0.00_-;_-&quot;$&quot;* &quot;-&quot;??_-;_-@_-"/>
    <numFmt numFmtId="168" formatCode="_(&quot;$&quot;\ * #,##0.00_);_(&quot;$&quot;\ * \(#,##0.00\);_(&quot;$&quot;\ * &quot;-&quot;??_);_(@_)"/>
  </numFmts>
  <fonts count="28"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b/>
      <sz val="11"/>
      <color theme="0"/>
      <name val="Arial"/>
      <family val="2"/>
    </font>
    <font>
      <sz val="10"/>
      <color rgb="FF000000"/>
      <name val="Arial"/>
      <family val="2"/>
    </font>
    <font>
      <sz val="10"/>
      <name val="Arial Narrow"/>
      <family val="2"/>
    </font>
    <font>
      <sz val="6"/>
      <name val="Arial Narrow"/>
      <family val="2"/>
    </font>
    <font>
      <sz val="8"/>
      <name val="Arial Narrow"/>
      <family val="2"/>
    </font>
    <font>
      <b/>
      <sz val="12"/>
      <name val="Arial Narrow"/>
      <family val="2"/>
    </font>
    <font>
      <b/>
      <sz val="9"/>
      <name val="Arial"/>
      <family val="2"/>
    </font>
    <font>
      <sz val="9"/>
      <name val="Arial"/>
      <family val="2"/>
    </font>
    <font>
      <sz val="9"/>
      <color rgb="FF000000"/>
      <name val="Arial"/>
      <family val="2"/>
    </font>
    <font>
      <b/>
      <sz val="9"/>
      <color indexed="8"/>
      <name val="Arial"/>
      <family val="2"/>
    </font>
    <font>
      <sz val="9"/>
      <color indexed="8"/>
      <name val="Arial"/>
      <family val="2"/>
    </font>
    <font>
      <sz val="9"/>
      <color indexed="8"/>
      <name val="Georgia"/>
      <family val="1"/>
    </font>
    <font>
      <sz val="11"/>
      <color indexed="8"/>
      <name val="Calibri"/>
      <family val="2"/>
    </font>
    <font>
      <sz val="10"/>
      <color indexed="8"/>
      <name val="Arial"/>
      <family val="2"/>
    </font>
    <font>
      <b/>
      <sz val="13"/>
      <name val="Mangal"/>
      <family val="2"/>
    </font>
    <font>
      <sz val="10"/>
      <name val="Verdana"/>
      <family val="2"/>
    </font>
    <font>
      <b/>
      <sz val="10"/>
      <name val="Verdana"/>
      <family val="2"/>
    </font>
    <font>
      <sz val="9"/>
      <color theme="1"/>
      <name val="Arial"/>
      <family val="2"/>
    </font>
    <font>
      <sz val="9"/>
      <name val="Verdana"/>
      <family val="2"/>
    </font>
    <font>
      <vertAlign val="superscript"/>
      <sz val="9"/>
      <color theme="1"/>
      <name val="Verdana"/>
      <family val="2"/>
    </font>
    <font>
      <sz val="9"/>
      <color theme="1"/>
      <name val="Verdana"/>
      <family val="2"/>
    </font>
    <font>
      <sz val="9"/>
      <color theme="1"/>
      <name val="Calibri"/>
      <family val="2"/>
      <scheme val="minor"/>
    </font>
    <font>
      <sz val="9"/>
      <color theme="1"/>
      <name val="Arial Narrow"/>
      <family val="2"/>
    </font>
  </fonts>
  <fills count="5">
    <fill>
      <patternFill patternType="none"/>
    </fill>
    <fill>
      <patternFill patternType="gray125"/>
    </fill>
    <fill>
      <patternFill patternType="solid">
        <fgColor rgb="FF002060"/>
        <bgColor indexed="64"/>
      </patternFill>
    </fill>
    <fill>
      <patternFill patternType="solid">
        <fgColor rgb="FFEEDC82"/>
        <bgColor indexed="64"/>
      </patternFill>
    </fill>
    <fill>
      <patternFill patternType="solid">
        <fgColor rgb="FF808080"/>
        <bgColor indexed="64"/>
      </patternFill>
    </fill>
  </fills>
  <borders count="14">
    <border>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hair">
        <color indexed="8"/>
      </left>
      <right style="hair">
        <color indexed="8"/>
      </right>
      <top style="hair">
        <color indexed="8"/>
      </top>
      <bottom style="hair">
        <color indexed="8"/>
      </bottom>
      <diagonal/>
    </border>
    <border>
      <left style="thin">
        <color indexed="64"/>
      </left>
      <right/>
      <top style="thin">
        <color indexed="64"/>
      </top>
      <bottom style="thin">
        <color indexed="64"/>
      </bottom>
      <diagonal/>
    </border>
  </borders>
  <cellStyleXfs count="442">
    <xf numFmtId="0" fontId="0" fillId="0" borderId="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1" fontId="1" fillId="0" borderId="0" applyFont="0" applyFill="0" applyBorder="0" applyAlignment="0" applyProtection="0"/>
    <xf numFmtId="0" fontId="18" fillId="0" borderId="0">
      <alignment vertical="top"/>
    </xf>
    <xf numFmtId="0" fontId="18" fillId="0" borderId="0">
      <alignment vertical="top"/>
    </xf>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0" fontId="17" fillId="0" borderId="0"/>
    <xf numFmtId="9" fontId="2" fillId="0" borderId="0" applyFill="0" applyBorder="0" applyAlignment="0" applyProtection="0"/>
    <xf numFmtId="166" fontId="17" fillId="0" borderId="0" applyFont="0" applyFill="0" applyBorder="0" applyAlignment="0" applyProtection="0"/>
    <xf numFmtId="9" fontId="2" fillId="0" borderId="0" applyFill="0" applyBorder="0" applyAlignment="0" applyProtection="0"/>
    <xf numFmtId="166" fontId="17" fillId="0" borderId="0" applyFont="0" applyFill="0" applyBorder="0" applyAlignment="0" applyProtection="0"/>
    <xf numFmtId="0" fontId="19" fillId="0" borderId="12" applyNumberFormat="0" applyProtection="0">
      <alignment horizontal="center" vertical="center"/>
    </xf>
    <xf numFmtId="167" fontId="17"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2" fillId="0" borderId="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9" fontId="20" fillId="0" borderId="0">
      <alignment horizontal="left" vertical="center"/>
    </xf>
    <xf numFmtId="0" fontId="2" fillId="3" borderId="0"/>
    <xf numFmtId="44" fontId="1" fillId="0" borderId="0" applyFont="0" applyFill="0" applyBorder="0" applyAlignment="0" applyProtection="0"/>
    <xf numFmtId="43" fontId="1" fillId="0" borderId="0" applyFont="0" applyFill="0" applyBorder="0" applyAlignment="0" applyProtection="0"/>
    <xf numFmtId="9" fontId="2" fillId="0" borderId="0" applyFont="0" applyFill="0" applyBorder="0" applyAlignment="0" applyProtection="0"/>
    <xf numFmtId="0" fontId="21" fillId="4" borderId="0">
      <alignment horizontal="center" vertical="center" wrapText="1"/>
    </xf>
    <xf numFmtId="0" fontId="18" fillId="0" borderId="0">
      <alignment vertical="top"/>
    </xf>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58">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6" fillId="0" borderId="0" xfId="0" applyFont="1"/>
    <xf numFmtId="15" fontId="7" fillId="0" borderId="0" xfId="0" applyNumberFormat="1" applyFont="1" applyAlignment="1">
      <alignment horizontal="center" vertical="center" wrapText="1"/>
    </xf>
    <xf numFmtId="0" fontId="7" fillId="0" borderId="0" xfId="0" applyFont="1" applyAlignment="1">
      <alignment vertical="center" shrinkToFit="1"/>
    </xf>
    <xf numFmtId="0" fontId="7" fillId="0" borderId="0" xfId="0" applyFont="1" applyAlignment="1">
      <alignment vertical="center" wrapText="1"/>
    </xf>
    <xf numFmtId="15" fontId="7" fillId="0" borderId="0" xfId="0" applyNumberFormat="1" applyFont="1" applyAlignment="1">
      <alignment horizontal="center" vertical="center"/>
    </xf>
    <xf numFmtId="4" fontId="7" fillId="0" borderId="0" xfId="1" applyNumberFormat="1" applyFont="1" applyFill="1" applyBorder="1" applyAlignment="1">
      <alignment horizontal="center" vertical="center"/>
    </xf>
    <xf numFmtId="0" fontId="8" fillId="0" borderId="0" xfId="0" applyFont="1" applyAlignment="1">
      <alignment vertical="center" wrapText="1"/>
    </xf>
    <xf numFmtId="0" fontId="9" fillId="0" borderId="0" xfId="0" applyFont="1" applyAlignment="1">
      <alignment vertical="center"/>
    </xf>
    <xf numFmtId="0" fontId="7" fillId="0" borderId="0" xfId="0" applyFont="1" applyAlignment="1">
      <alignment horizontal="center" vertical="center" wrapText="1"/>
    </xf>
    <xf numFmtId="16" fontId="7" fillId="0" borderId="0" xfId="0" applyNumberFormat="1" applyFont="1" applyAlignment="1">
      <alignment horizontal="center" vertical="center" wrapText="1"/>
    </xf>
    <xf numFmtId="15" fontId="7" fillId="0" borderId="0" xfId="0" applyNumberFormat="1" applyFont="1" applyAlignment="1">
      <alignment horizontal="left" vertical="center"/>
    </xf>
    <xf numFmtId="0" fontId="12" fillId="0" borderId="0" xfId="0" applyFont="1" applyAlignment="1">
      <alignment horizontal="left"/>
    </xf>
    <xf numFmtId="15" fontId="5" fillId="2" borderId="8" xfId="1" applyNumberFormat="1" applyFont="1" applyFill="1" applyBorder="1" applyAlignment="1" applyProtection="1">
      <alignment horizontal="center" vertical="center"/>
    </xf>
    <xf numFmtId="4" fontId="5" fillId="2" borderId="8" xfId="1" applyNumberFormat="1" applyFont="1" applyFill="1" applyBorder="1" applyAlignment="1" applyProtection="1">
      <alignment horizontal="center" vertical="center"/>
    </xf>
    <xf numFmtId="39" fontId="5" fillId="2" borderId="8" xfId="1" applyNumberFormat="1" applyFont="1" applyFill="1" applyBorder="1" applyAlignment="1" applyProtection="1">
      <alignment horizontal="center" vertical="center" wrapText="1"/>
    </xf>
    <xf numFmtId="39" fontId="5" fillId="2" borderId="8" xfId="1"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9" xfId="0" applyFont="1" applyFill="1" applyBorder="1" applyAlignment="1">
      <alignment horizontal="center" vertical="center" wrapText="1"/>
    </xf>
    <xf numFmtId="39" fontId="5" fillId="2" borderId="11" xfId="1" applyNumberFormat="1" applyFont="1" applyFill="1" applyBorder="1" applyAlignment="1" applyProtection="1">
      <alignment horizontal="center" vertical="center" wrapText="1"/>
    </xf>
    <xf numFmtId="39" fontId="5" fillId="2" borderId="8" xfId="1" applyNumberFormat="1" applyFont="1" applyFill="1" applyBorder="1" applyAlignment="1" applyProtection="1">
      <alignment horizontal="center" vertical="center" wrapText="1"/>
    </xf>
    <xf numFmtId="15" fontId="5" fillId="2" borderId="1" xfId="1" applyNumberFormat="1" applyFont="1" applyFill="1" applyBorder="1" applyAlignment="1" applyProtection="1">
      <alignment horizontal="center" vertical="center"/>
    </xf>
    <xf numFmtId="4" fontId="5" fillId="2" borderId="1" xfId="1" applyNumberFormat="1" applyFont="1" applyFill="1" applyBorder="1" applyAlignment="1" applyProtection="1">
      <alignment horizontal="center" vertical="center"/>
    </xf>
    <xf numFmtId="39" fontId="5" fillId="2" borderId="10" xfId="1" applyNumberFormat="1" applyFont="1" applyFill="1" applyBorder="1" applyAlignment="1">
      <alignment horizontal="center" vertical="center" wrapText="1"/>
    </xf>
    <xf numFmtId="39" fontId="5" fillId="2" borderId="8" xfId="1" applyNumberFormat="1" applyFont="1" applyFill="1" applyBorder="1" applyAlignment="1">
      <alignment horizontal="center" vertical="center" wrapText="1"/>
    </xf>
    <xf numFmtId="0" fontId="12" fillId="0" borderId="0" xfId="0" applyFont="1" applyAlignment="1">
      <alignment horizontal="left" vertical="center"/>
    </xf>
    <xf numFmtId="0" fontId="13" fillId="0" borderId="0" xfId="0" applyFont="1" applyAlignment="1">
      <alignment horizontal="left" vertical="center" wrapText="1"/>
    </xf>
    <xf numFmtId="16" fontId="10" fillId="0" borderId="5" xfId="0" applyNumberFormat="1" applyFont="1" applyBorder="1" applyAlignment="1">
      <alignment horizontal="center" vertical="center" wrapText="1"/>
    </xf>
    <xf numFmtId="16" fontId="10" fillId="0" borderId="6" xfId="0" applyNumberFormat="1" applyFont="1" applyBorder="1" applyAlignment="1">
      <alignment horizontal="center" vertical="center" wrapText="1"/>
    </xf>
    <xf numFmtId="16" fontId="10" fillId="0" borderId="7" xfId="0" applyNumberFormat="1" applyFont="1" applyBorder="1" applyAlignment="1">
      <alignment horizontal="center" vertical="center" wrapText="1"/>
    </xf>
    <xf numFmtId="0" fontId="11" fillId="0" borderId="0" xfId="0" applyFont="1" applyAlignment="1">
      <alignment horizontal="left" vertical="center"/>
    </xf>
    <xf numFmtId="0" fontId="22" fillId="0" borderId="13" xfId="0" applyFont="1" applyBorder="1" applyAlignment="1">
      <alignment horizontal="left" vertical="center"/>
    </xf>
    <xf numFmtId="0" fontId="22" fillId="0" borderId="4" xfId="0" applyFont="1" applyBorder="1" applyAlignment="1">
      <alignment horizontal="left" wrapText="1"/>
    </xf>
    <xf numFmtId="0" fontId="23" fillId="0" borderId="0" xfId="0" applyFont="1" applyAlignment="1">
      <alignment horizontal="justify" vertical="center"/>
    </xf>
    <xf numFmtId="0" fontId="22" fillId="0" borderId="4" xfId="0" applyFont="1" applyBorder="1" applyAlignment="1">
      <alignment horizontal="center" vertical="center" wrapText="1"/>
    </xf>
    <xf numFmtId="14" fontId="22" fillId="0" borderId="4" xfId="0" applyNumberFormat="1" applyFont="1" applyBorder="1" applyAlignment="1">
      <alignment horizontal="center" vertical="center"/>
    </xf>
    <xf numFmtId="44" fontId="22" fillId="0" borderId="4" xfId="2" applyFont="1" applyFill="1" applyBorder="1" applyAlignment="1">
      <alignment horizontal="center" vertical="center"/>
    </xf>
    <xf numFmtId="43" fontId="22" fillId="0" borderId="4" xfId="42" applyFont="1" applyFill="1" applyBorder="1" applyAlignment="1">
      <alignment vertical="center"/>
    </xf>
    <xf numFmtId="43" fontId="22" fillId="0" borderId="4" xfId="42" applyFont="1" applyFill="1" applyBorder="1" applyAlignment="1">
      <alignment horizontal="right" vertical="center"/>
    </xf>
    <xf numFmtId="15" fontId="12" fillId="0" borderId="4" xfId="0" applyNumberFormat="1" applyFont="1" applyBorder="1" applyAlignment="1">
      <alignment horizontal="center" vertical="center"/>
    </xf>
    <xf numFmtId="0" fontId="26" fillId="0" borderId="4" xfId="0" applyFont="1" applyBorder="1" applyAlignment="1">
      <alignment vertical="center" wrapText="1"/>
    </xf>
    <xf numFmtId="0" fontId="22" fillId="0" borderId="4" xfId="0" applyFont="1" applyBorder="1" applyAlignment="1">
      <alignment vertical="center" wrapText="1"/>
    </xf>
    <xf numFmtId="14" fontId="22" fillId="0" borderId="4" xfId="0" applyNumberFormat="1" applyFont="1" applyBorder="1" applyAlignment="1">
      <alignment vertical="center" wrapText="1"/>
    </xf>
    <xf numFmtId="44" fontId="22" fillId="0" borderId="4" xfId="2" applyFont="1" applyBorder="1" applyAlignment="1">
      <alignment vertical="center" wrapText="1"/>
    </xf>
    <xf numFmtId="8" fontId="12" fillId="0" borderId="4" xfId="23" applyNumberFormat="1" applyFont="1" applyFill="1" applyBorder="1" applyAlignment="1">
      <alignment vertical="center" wrapText="1"/>
    </xf>
    <xf numFmtId="0" fontId="13" fillId="0" borderId="4" xfId="0" applyFont="1" applyBorder="1" applyAlignment="1">
      <alignment vertical="center" wrapText="1"/>
    </xf>
    <xf numFmtId="16" fontId="13" fillId="0" borderId="4" xfId="0" applyNumberFormat="1" applyFont="1" applyBorder="1" applyAlignment="1">
      <alignment horizontal="center" vertical="center" wrapText="1"/>
    </xf>
    <xf numFmtId="165" fontId="13" fillId="0" borderId="4" xfId="0" applyNumberFormat="1" applyFont="1" applyBorder="1" applyAlignment="1">
      <alignment horizontal="center" vertical="center" wrapText="1"/>
    </xf>
    <xf numFmtId="44" fontId="12" fillId="0" borderId="4" xfId="2" applyFont="1" applyFill="1" applyBorder="1" applyAlignment="1">
      <alignment horizontal="center" vertical="center"/>
    </xf>
    <xf numFmtId="0" fontId="27" fillId="0" borderId="4" xfId="0" applyFont="1" applyBorder="1" applyAlignment="1">
      <alignment horizontal="left" vertical="center" wrapText="1"/>
    </xf>
    <xf numFmtId="14" fontId="12" fillId="0" borderId="10" xfId="0" applyNumberFormat="1" applyFont="1" applyBorder="1" applyAlignment="1">
      <alignment horizontal="center" vertical="center"/>
    </xf>
    <xf numFmtId="0" fontId="12" fillId="0" borderId="4" xfId="0" applyFont="1" applyBorder="1" applyAlignment="1">
      <alignment vertical="center" shrinkToFit="1"/>
    </xf>
    <xf numFmtId="0" fontId="12" fillId="0" borderId="10" xfId="0" applyFont="1" applyBorder="1" applyAlignment="1">
      <alignment vertical="center" shrinkToFit="1"/>
    </xf>
    <xf numFmtId="0" fontId="22" fillId="0" borderId="0" xfId="0" applyFont="1" applyAlignment="1">
      <alignment vertical="center"/>
    </xf>
  </cellXfs>
  <cellStyles count="442">
    <cellStyle name="BodyStyle" xfId="45" xr:uid="{C7A5B78A-9C1B-4ED1-9AF7-2CDA0CF82B5D}"/>
    <cellStyle name="HeaderTopStyle" xfId="50" xr:uid="{67827814-D131-4853-AC50-A52115AE24E1}"/>
    <cellStyle name="Informe" xfId="22" xr:uid="{13D40A1B-7F7E-40D5-AEFB-D04BA9341E3B}"/>
    <cellStyle name="IsSelectedStyle" xfId="46" xr:uid="{9198A6C4-E7AA-4121-9D0C-955430734EF3}"/>
    <cellStyle name="Millares" xfId="1" builtinId="3"/>
    <cellStyle name="Millares [0] 2" xfId="11" xr:uid="{0321E00A-252B-4911-BF00-FD130BDB423E}"/>
    <cellStyle name="Millares [0] 2 2" xfId="33" xr:uid="{DF1172AA-542F-46FC-95E5-7E32889C6FE5}"/>
    <cellStyle name="Millares [0] 2 2 3" xfId="13" xr:uid="{2EF8DA61-F607-49FE-A554-CAC338481573}"/>
    <cellStyle name="Millares [0] 3" xfId="39" xr:uid="{6F0833F3-6BE3-4B9F-961E-9660B8E92925}"/>
    <cellStyle name="Millares 10" xfId="42" xr:uid="{806A99CF-ABAC-4809-AF17-581CC0782D33}"/>
    <cellStyle name="Millares 10 2" xfId="136" xr:uid="{A65894F0-8C18-4807-B160-AAC425F287B9}"/>
    <cellStyle name="Millares 10 2 2" xfId="348" xr:uid="{FD5BBBDD-7C81-4C72-9F08-54FC086219B1}"/>
    <cellStyle name="Millares 10 3" xfId="225" xr:uid="{75B11D85-0C58-4E55-845B-FA97094AFEFE}"/>
    <cellStyle name="Millares 11" xfId="67" xr:uid="{C5FC99CA-3017-49C3-9DDE-BA556C081F17}"/>
    <cellStyle name="Millares 11 2" xfId="389" xr:uid="{584F51AD-337A-44DC-AF6A-8644B19000DE}"/>
    <cellStyle name="Millares 11 3" xfId="266" xr:uid="{F5BBD8AC-B9AF-47CD-B0FE-D06B29520033}"/>
    <cellStyle name="Millares 12" xfId="75" xr:uid="{EC2766AC-E1D1-4FAC-B786-E953FCB2AC26}"/>
    <cellStyle name="Millares 12 2" xfId="307" xr:uid="{8DA36C38-18A9-4138-BFD2-BF53312A58EE}"/>
    <cellStyle name="Millares 13" xfId="72" xr:uid="{EB3FA4FA-2717-412B-A43A-2C5F32FE1F4C}"/>
    <cellStyle name="Millares 14" xfId="66" xr:uid="{F5E35DB7-8F28-45A2-B43D-7EE3FF3D0498}"/>
    <cellStyle name="Millares 15" xfId="77" xr:uid="{76945317-7F76-4A61-9076-425370F5014F}"/>
    <cellStyle name="Millares 16" xfId="177" xr:uid="{1DB4E947-6CA9-441B-BBE9-2683779598B4}"/>
    <cellStyle name="Millares 17" xfId="4" xr:uid="{13951BCD-E686-456E-9F7E-2EFAB74F9E3F}"/>
    <cellStyle name="Millares 18" xfId="3" xr:uid="{51E83E7C-E4B8-40C6-A45F-2A9F73F3B968}"/>
    <cellStyle name="Millares 19" xfId="432" xr:uid="{77B85E75-E212-4B33-A5DA-88C25743C2C7}"/>
    <cellStyle name="Millares 2" xfId="5" xr:uid="{3C5D9F41-D099-4C89-BB5A-9FEF140E5086}"/>
    <cellStyle name="Millares 2 2" xfId="12" xr:uid="{3C15BAB2-C38B-48B6-882C-BB88E4F5479A}"/>
    <cellStyle name="Millares 2 2 10" xfId="180" xr:uid="{E5C30A6C-8970-4654-B0DF-E02964BF5B31}"/>
    <cellStyle name="Millares 2 2 2" xfId="51" xr:uid="{10774B63-E7EC-4E9D-8960-2D02ECCC2E9D}"/>
    <cellStyle name="Millares 2 2 3" xfId="56" xr:uid="{2778B871-3E10-4271-B370-3D0D5E0D3932}"/>
    <cellStyle name="Millares 2 2 3 2" xfId="65" xr:uid="{90671156-3DF6-4DA3-A634-B0F02177C1D3}"/>
    <cellStyle name="Millares 2 2 3 2 2" xfId="119" xr:uid="{49EE0563-2C2D-4DC6-81C0-985535F83D43}"/>
    <cellStyle name="Millares 2 2 3 2 2 2" xfId="160" xr:uid="{EA9A9C59-DBB8-460F-94ED-97197BFAB732}"/>
    <cellStyle name="Millares 2 2 3 2 2 2 2" xfId="372" xr:uid="{2D0798B5-A851-4900-84E8-D2B39CB34508}"/>
    <cellStyle name="Millares 2 2 3 2 2 2 3" xfId="249" xr:uid="{38D57DAD-D2BF-445F-A466-0247351CDD41}"/>
    <cellStyle name="Millares 2 2 3 2 2 3" xfId="290" xr:uid="{BE82FB53-9F2A-4D9B-BA30-CC5D90FA767F}"/>
    <cellStyle name="Millares 2 2 3 2 2 3 2" xfId="413" xr:uid="{08C09E7B-E427-4256-A156-B6A0E85D90E5}"/>
    <cellStyle name="Millares 2 2 3 2 2 4" xfId="331" xr:uid="{9829787C-9277-4317-BE4A-667070942AA1}"/>
    <cellStyle name="Millares 2 2 3 2 2 5" xfId="208" xr:uid="{B7301C63-AAC1-474C-AE48-4A2E7CD285C7}"/>
    <cellStyle name="Millares 2 2 3 2 3" xfId="134" xr:uid="{9067C3A6-D210-4D94-AC08-9037E6037AEC}"/>
    <cellStyle name="Millares 2 2 3 2 3 2" xfId="175" xr:uid="{75B932CE-5D49-4B68-B61D-AB1C93F2497C}"/>
    <cellStyle name="Millares 2 2 3 2 3 2 2" xfId="387" xr:uid="{9C483C15-B70B-48B7-AD8C-C518D7E7B23F}"/>
    <cellStyle name="Millares 2 2 3 2 3 2 3" xfId="264" xr:uid="{7E269DEE-853E-4DE5-B673-D4E4473786D8}"/>
    <cellStyle name="Millares 2 2 3 2 3 3" xfId="305" xr:uid="{101BDF6F-0845-46F2-86FF-DA70E632EDE6}"/>
    <cellStyle name="Millares 2 2 3 2 3 3 2" xfId="428" xr:uid="{BBFA0370-0DB1-4F2B-B11A-3C7AE7AA17D9}"/>
    <cellStyle name="Millares 2 2 3 2 3 4" xfId="346" xr:uid="{644FE7AC-77EA-4262-83C1-AE423746417F}"/>
    <cellStyle name="Millares 2 2 3 2 3 5" xfId="223" xr:uid="{D8DB9738-60FB-481A-B03F-561D0A6DC661}"/>
    <cellStyle name="Millares 2 2 3 2 4" xfId="147" xr:uid="{AF31EFE2-A942-4474-8F4C-C3A69DC0D293}"/>
    <cellStyle name="Millares 2 2 3 2 4 2" xfId="359" xr:uid="{9C5C024D-82A2-4624-8384-8C92DF528A5A}"/>
    <cellStyle name="Millares 2 2 3 2 4 3" xfId="236" xr:uid="{DC5073AA-51FB-4254-BA40-A0633B7D976E}"/>
    <cellStyle name="Millares 2 2 3 2 5" xfId="94" xr:uid="{13C03C29-E96A-48EB-96F1-822029AEF0CB}"/>
    <cellStyle name="Millares 2 2 3 2 5 2" xfId="400" xr:uid="{9B48BA40-7346-470D-BF85-4D80539B8226}"/>
    <cellStyle name="Millares 2 2 3 2 5 3" xfId="277" xr:uid="{E6621F80-1917-459E-97FD-493E7D749721}"/>
    <cellStyle name="Millares 2 2 3 2 6" xfId="318" xr:uid="{D2AC10F2-3EBE-4723-B810-A1149522412D}"/>
    <cellStyle name="Millares 2 2 3 2 7" xfId="194" xr:uid="{031F408C-572D-4E82-9139-D947274DC3E4}"/>
    <cellStyle name="Millares 2 2 3 3" xfId="113" xr:uid="{106288C5-7477-4E14-8019-992BD1E1B4EA}"/>
    <cellStyle name="Millares 2 2 3 3 2" xfId="154" xr:uid="{1E8A57E7-6D14-4091-B948-9629DC3BB1EF}"/>
    <cellStyle name="Millares 2 2 3 3 2 2" xfId="366" xr:uid="{FDB0909D-6B76-437F-B90B-7AF35F9522FE}"/>
    <cellStyle name="Millares 2 2 3 3 2 3" xfId="243" xr:uid="{257BC2C4-C97A-434C-941E-C10F6C784015}"/>
    <cellStyle name="Millares 2 2 3 3 3" xfId="284" xr:uid="{1D72E30B-151C-408B-ADD6-0067EBA8F818}"/>
    <cellStyle name="Millares 2 2 3 3 3 2" xfId="407" xr:uid="{E1E8C7F1-FF73-4E3D-A86C-AB88FE102B95}"/>
    <cellStyle name="Millares 2 2 3 3 4" xfId="325" xr:uid="{52DFC4EA-C195-47AF-9E90-60A60781D2FD}"/>
    <cellStyle name="Millares 2 2 3 3 5" xfId="202" xr:uid="{4FFF0902-A126-40F7-A7B1-43F0E084A8B9}"/>
    <cellStyle name="Millares 2 2 3 4" xfId="128" xr:uid="{E3975F2F-BCB9-4F01-906B-351F4BA49E2F}"/>
    <cellStyle name="Millares 2 2 3 4 2" xfId="169" xr:uid="{5971092A-1183-42D3-AF5A-672B1B9B56B2}"/>
    <cellStyle name="Millares 2 2 3 4 2 2" xfId="381" xr:uid="{A42D3BE1-A8F1-409A-B606-B215CA107A8A}"/>
    <cellStyle name="Millares 2 2 3 4 2 3" xfId="258" xr:uid="{927314F1-DBF8-40D8-B1D7-B6847104E11E}"/>
    <cellStyle name="Millares 2 2 3 4 3" xfId="299" xr:uid="{B84E7A1B-4274-4271-B65E-DFB197AB2719}"/>
    <cellStyle name="Millares 2 2 3 4 3 2" xfId="422" xr:uid="{5DDCB63E-5C73-4FB8-B42C-4D1683D2EA9B}"/>
    <cellStyle name="Millares 2 2 3 4 4" xfId="340" xr:uid="{466FCD02-68F3-4F50-B788-2094AFA13A25}"/>
    <cellStyle name="Millares 2 2 3 4 5" xfId="217" xr:uid="{EB2AF806-2CB0-4E5D-9D7A-83CC47E1BB32}"/>
    <cellStyle name="Millares 2 2 3 5" xfId="141" xr:uid="{7C2A318F-B04E-4F79-9C68-DD3D955A77C2}"/>
    <cellStyle name="Millares 2 2 3 5 2" xfId="353" xr:uid="{41DEB8FA-ABFE-4CD8-8E94-CBEAC80D7CCF}"/>
    <cellStyle name="Millares 2 2 3 5 3" xfId="230" xr:uid="{07E478F5-86CD-4370-BC23-41C59EA2BD2D}"/>
    <cellStyle name="Millares 2 2 3 6" xfId="85" xr:uid="{71B37DE6-6516-4971-961E-F0B37D0863A8}"/>
    <cellStyle name="Millares 2 2 3 6 2" xfId="394" xr:uid="{72888283-A29E-48D8-B76A-E110DEC7A529}"/>
    <cellStyle name="Millares 2 2 3 6 3" xfId="271" xr:uid="{3D393FD8-09AA-4319-A01E-1FC6BEFFF0B0}"/>
    <cellStyle name="Millares 2 2 3 7" xfId="312" xr:uid="{06D1AE5D-8F21-4622-A0F9-36A505902F85}"/>
    <cellStyle name="Millares 2 2 3 8" xfId="185" xr:uid="{9291621A-8BD3-41A7-BE08-3BE33973AD7F}"/>
    <cellStyle name="Millares 2 2 4" xfId="60" xr:uid="{C87F6CA7-17F5-4E4E-B924-49AFE09C2500}"/>
    <cellStyle name="Millares 2 2 4 2" xfId="116" xr:uid="{19F30C73-231C-4262-85D9-DF71105A56B1}"/>
    <cellStyle name="Millares 2 2 4 2 2" xfId="157" xr:uid="{140FAA2D-BBAB-440E-A0EA-2AA8EDA8742F}"/>
    <cellStyle name="Millares 2 2 4 2 2 2" xfId="369" xr:uid="{6A75F116-DD59-4223-9016-F80B32D0A906}"/>
    <cellStyle name="Millares 2 2 4 2 2 3" xfId="246" xr:uid="{B6DD8DD4-2DAE-4B97-A26A-8A9702B5CF26}"/>
    <cellStyle name="Millares 2 2 4 2 3" xfId="287" xr:uid="{CCD051EE-656E-44D7-9256-B5E88E754A1F}"/>
    <cellStyle name="Millares 2 2 4 2 3 2" xfId="410" xr:uid="{C9B76F4B-DAE5-43DB-8755-113689A59D13}"/>
    <cellStyle name="Millares 2 2 4 2 4" xfId="328" xr:uid="{65323566-F6A6-41D8-AAC7-E4FBE31A931A}"/>
    <cellStyle name="Millares 2 2 4 2 5" xfId="205" xr:uid="{D771979C-4D21-46A3-A968-EFCF3AFAD5B5}"/>
    <cellStyle name="Millares 2 2 4 3" xfId="131" xr:uid="{6471F5D0-2519-4508-A982-C9AD34907F6F}"/>
    <cellStyle name="Millares 2 2 4 3 2" xfId="172" xr:uid="{CF351E6F-56EE-4EA1-B6FC-29C0E16645CA}"/>
    <cellStyle name="Millares 2 2 4 3 2 2" xfId="384" xr:uid="{D20DB81D-385C-4F05-987E-DD0F417AC3C1}"/>
    <cellStyle name="Millares 2 2 4 3 2 3" xfId="261" xr:uid="{2323738E-CDAA-48C6-8E9B-17313CC9603E}"/>
    <cellStyle name="Millares 2 2 4 3 3" xfId="302" xr:uid="{64D986F6-037A-4910-8ACE-B8E8C59D302C}"/>
    <cellStyle name="Millares 2 2 4 3 3 2" xfId="425" xr:uid="{0FF7EBA7-0355-4EE8-9A10-9BD61B74FFE8}"/>
    <cellStyle name="Millares 2 2 4 3 4" xfId="343" xr:uid="{02744129-4D39-4FA7-BDFE-006A18AA7578}"/>
    <cellStyle name="Millares 2 2 4 3 5" xfId="220" xr:uid="{3D73D375-5D06-4CAE-897C-09EFEB674096}"/>
    <cellStyle name="Millares 2 2 4 4" xfId="144" xr:uid="{342C5615-48E3-4DED-A6C5-B70AC9C965FB}"/>
    <cellStyle name="Millares 2 2 4 4 2" xfId="356" xr:uid="{E723DA25-152F-4978-B7F8-A4AD2D553D81}"/>
    <cellStyle name="Millares 2 2 4 4 3" xfId="233" xr:uid="{54BF4C38-9FA3-49C7-9381-15469BA8A3FC}"/>
    <cellStyle name="Millares 2 2 4 5" xfId="89" xr:uid="{D8F955C8-6F84-4BE9-9F44-F8BD159C67C3}"/>
    <cellStyle name="Millares 2 2 4 5 2" xfId="397" xr:uid="{CBC3462D-D108-4A19-B219-2DAC0312890E}"/>
    <cellStyle name="Millares 2 2 4 5 3" xfId="274" xr:uid="{E0EECAC5-FB4D-494F-AC41-3D912429E0CB}"/>
    <cellStyle name="Millares 2 2 4 6" xfId="315" xr:uid="{1C5D175A-759F-41C5-9394-6D96C56A1972}"/>
    <cellStyle name="Millares 2 2 4 7" xfId="189" xr:uid="{AC472B9F-45D0-4222-B128-30BBA8AA5EB4}"/>
    <cellStyle name="Millares 2 2 5" xfId="48" xr:uid="{95AA0F30-FFBF-4DB1-8DC0-176C68B8F30C}"/>
    <cellStyle name="Millares 2 2 5 2" xfId="151" xr:uid="{048421BF-7025-4E93-9494-C4FFD25203D5}"/>
    <cellStyle name="Millares 2 2 5 2 2" xfId="363" xr:uid="{AB98ED4D-334D-4704-9AA1-48E81BB5896E}"/>
    <cellStyle name="Millares 2 2 5 2 3" xfId="240" xr:uid="{864E2C20-908F-43A6-970A-AF933E3B3642}"/>
    <cellStyle name="Millares 2 2 5 3" xfId="110" xr:uid="{A18ED7E6-7D9E-4EBD-B481-A04A0E812FA7}"/>
    <cellStyle name="Millares 2 2 5 3 2" xfId="404" xr:uid="{55805C1E-06A5-44B7-AA9C-1890BE5A2FD5}"/>
    <cellStyle name="Millares 2 2 5 3 3" xfId="281" xr:uid="{9B89CB2B-46A6-4E95-A2C0-181AC1B5F7E5}"/>
    <cellStyle name="Millares 2 2 5 4" xfId="322" xr:uid="{1AD0C882-F2A9-4FE7-8358-6626FE1FD4D6}"/>
    <cellStyle name="Millares 2 2 5 5" xfId="199" xr:uid="{E1A94CF0-1B25-4DD3-A0F4-96022C1034C4}"/>
    <cellStyle name="Millares 2 2 6" xfId="125" xr:uid="{672FC6FB-6EFA-425D-B08D-40AFFFE5F7F7}"/>
    <cellStyle name="Millares 2 2 6 2" xfId="166" xr:uid="{80BABE44-A2EE-4E64-9194-47424DA74010}"/>
    <cellStyle name="Millares 2 2 6 2 2" xfId="378" xr:uid="{C48B85F7-1B07-4355-B4A8-EED4D499DF85}"/>
    <cellStyle name="Millares 2 2 6 2 3" xfId="255" xr:uid="{2046A387-79AC-4C9B-A886-F6F90F40D6F7}"/>
    <cellStyle name="Millares 2 2 6 3" xfId="296" xr:uid="{E83CB6D4-F4B5-4C5C-8AF8-D2532CFF7AB5}"/>
    <cellStyle name="Millares 2 2 6 3 2" xfId="419" xr:uid="{7E57862F-90AA-469A-B65A-7B2496CE4205}"/>
    <cellStyle name="Millares 2 2 6 4" xfId="337" xr:uid="{56DF4376-0153-408C-98D2-381A44C1ECB3}"/>
    <cellStyle name="Millares 2 2 6 5" xfId="214" xr:uid="{F0CF0F7C-EF44-46A3-81AC-03934183003E}"/>
    <cellStyle name="Millares 2 2 7" xfId="138" xr:uid="{0977AE75-89F6-425E-911D-822AA71AEEE3}"/>
    <cellStyle name="Millares 2 2 7 2" xfId="350" xr:uid="{8640025B-84F0-4019-B38B-906E2FDA65BE}"/>
    <cellStyle name="Millares 2 2 7 3" xfId="227" xr:uid="{E3F34FFC-F65F-4FE0-9F21-232D2C7D8041}"/>
    <cellStyle name="Millares 2 2 8" xfId="80" xr:uid="{ABA86EB6-2111-40B9-9C74-E416F70028A6}"/>
    <cellStyle name="Millares 2 2 8 2" xfId="391" xr:uid="{1C76AA02-4879-4A15-8CAA-9BFD79A68746}"/>
    <cellStyle name="Millares 2 2 8 3" xfId="268" xr:uid="{D0EE5465-3FC1-448A-ABE2-0AE3E6543735}"/>
    <cellStyle name="Millares 2 2 9" xfId="309" xr:uid="{852A9FD3-4653-415B-8FD2-59ADABD94616}"/>
    <cellStyle name="Millares 2 3" xfId="30" xr:uid="{9FEE9109-59B9-481C-BFE3-D9748E572BA0}"/>
    <cellStyle name="Millares 2 3 2" xfId="71" xr:uid="{0EBFB3FA-0827-493C-BF1F-9100C6977A00}"/>
    <cellStyle name="Millares 2 3 2 2" xfId="161" xr:uid="{0F6170D4-378F-4349-8505-582EF4CD5716}"/>
    <cellStyle name="Millares 2 3 2 2 2" xfId="373" xr:uid="{F0CFED50-2555-4127-83F6-DD21DDD3E063}"/>
    <cellStyle name="Millares 2 3 2 2 3" xfId="250" xr:uid="{6D3862D9-57F5-40D1-A785-B57F4C57037E}"/>
    <cellStyle name="Millares 2 3 2 3" xfId="120" xr:uid="{8C069B75-E78F-4E83-83E5-D11EB2EF04D6}"/>
    <cellStyle name="Millares 2 3 2 3 2" xfId="414" xr:uid="{3DE6B271-EDB7-4826-BB89-71BFF51D6A09}"/>
    <cellStyle name="Millares 2 3 2 3 3" xfId="291" xr:uid="{0CC2706C-480B-47EA-A53C-6A507AD529C7}"/>
    <cellStyle name="Millares 2 3 2 4" xfId="332" xr:uid="{8E72CF16-69EF-4C6D-AE0D-47DC7B28B087}"/>
    <cellStyle name="Millares 2 3 2 5" xfId="209" xr:uid="{30D0C895-E598-48C7-85B0-1BC23F491822}"/>
    <cellStyle name="Millares 20" xfId="433" xr:uid="{5E06B574-A494-4B42-B683-A18547145608}"/>
    <cellStyle name="Millares 21" xfId="434" xr:uid="{2F301A7E-DF60-46C1-A839-99B75977402C}"/>
    <cellStyle name="Millares 22" xfId="440" xr:uid="{505FC39D-320B-40ED-A349-5E292FC58AD4}"/>
    <cellStyle name="Millares 23" xfId="437" xr:uid="{DE498AD1-D290-4868-9D1F-1ABE90C2D577}"/>
    <cellStyle name="Millares 24" xfId="435" xr:uid="{AE717507-0F9E-4E90-8266-21C3A4875180}"/>
    <cellStyle name="Millares 25" xfId="438" xr:uid="{5E35C066-9D65-4E70-A6A6-9D97B17260DC}"/>
    <cellStyle name="Millares 26" xfId="441" xr:uid="{566B7DD3-AC00-4862-85BA-1BE1E42D35C5}"/>
    <cellStyle name="Millares 27" xfId="439" xr:uid="{8BE2A379-F0B2-45D8-937E-71652E412475}"/>
    <cellStyle name="Millares 28" xfId="436" xr:uid="{AF342433-F55C-4DDC-9E62-2CCC55633564}"/>
    <cellStyle name="Millares 3" xfId="14" xr:uid="{3C189BC6-2435-4927-A474-B75FAC4C4E97}"/>
    <cellStyle name="Millares 3 2" xfId="34" xr:uid="{7F00AAEC-F388-45B8-A3DC-9961FDF9E3ED}"/>
    <cellStyle name="Millares 3 2 2" xfId="61" xr:uid="{A1574E5D-640D-4E9D-94EC-86F385FB255C}"/>
    <cellStyle name="Millares 3 2 2 2" xfId="158" xr:uid="{B8FE8823-514C-4B8B-85F3-98A62E281A88}"/>
    <cellStyle name="Millares 3 2 2 2 2" xfId="370" xr:uid="{27F3421A-0038-4826-AD33-FC40784B02CE}"/>
    <cellStyle name="Millares 3 2 2 2 3" xfId="247" xr:uid="{EE9D688B-2979-43B6-8663-B76A2B16D8C7}"/>
    <cellStyle name="Millares 3 2 2 3" xfId="117" xr:uid="{BE048466-3433-4DF8-834E-2C7359975660}"/>
    <cellStyle name="Millares 3 2 2 3 2" xfId="411" xr:uid="{A2E1A8B5-7F7A-47DA-BED2-355D2BB85747}"/>
    <cellStyle name="Millares 3 2 2 3 3" xfId="288" xr:uid="{712B92C1-B75F-4CA6-9BF6-E127B8A4C1BD}"/>
    <cellStyle name="Millares 3 2 2 4" xfId="329" xr:uid="{350687DE-6373-4148-BAFD-A0A9E773B7B6}"/>
    <cellStyle name="Millares 3 2 2 5" xfId="206" xr:uid="{10ACE34B-62BD-4786-B179-B3A9A5357FA2}"/>
    <cellStyle name="Millares 3 2 3" xfId="132" xr:uid="{6117EF49-E03C-4834-B028-90CCD3D048DD}"/>
    <cellStyle name="Millares 3 2 3 2" xfId="173" xr:uid="{9717541D-E419-417F-A7DE-7D32E001BBE2}"/>
    <cellStyle name="Millares 3 2 3 2 2" xfId="385" xr:uid="{A8FD7609-432C-456B-B164-7B4D4A32C26B}"/>
    <cellStyle name="Millares 3 2 3 2 3" xfId="262" xr:uid="{F4EC8A00-5FD4-4609-9643-C2B329EAC49C}"/>
    <cellStyle name="Millares 3 2 3 3" xfId="303" xr:uid="{A44DD72D-7629-4BD7-8EB3-855D5F537B54}"/>
    <cellStyle name="Millares 3 2 3 3 2" xfId="426" xr:uid="{0DFFB716-90D6-4785-A69B-466C2323467A}"/>
    <cellStyle name="Millares 3 2 3 4" xfId="344" xr:uid="{C2EC65D8-B481-4C03-ACD9-82DCBA15C59A}"/>
    <cellStyle name="Millares 3 2 3 5" xfId="221" xr:uid="{57D8F2A3-9473-4E53-85CB-AECEF0450A31}"/>
    <cellStyle name="Millares 3 2 4" xfId="145" xr:uid="{5E9B81DD-7E09-4B1F-A0BD-26E48DFDF7BB}"/>
    <cellStyle name="Millares 3 2 4 2" xfId="357" xr:uid="{A7629D38-9A72-4AE9-BB08-A6BE5A2528E4}"/>
    <cellStyle name="Millares 3 2 4 3" xfId="234" xr:uid="{FC1EA0B0-BD71-496F-AE1C-C027C81D0155}"/>
    <cellStyle name="Millares 3 2 5" xfId="90" xr:uid="{CA1AA608-71E8-46BC-A53A-6F0AE31B7251}"/>
    <cellStyle name="Millares 3 2 5 2" xfId="398" xr:uid="{94C4DC5E-60E7-4D61-B635-1482C28F6536}"/>
    <cellStyle name="Millares 3 2 5 3" xfId="275" xr:uid="{C10EAD81-AB8B-4717-BB91-9763BA8A87FC}"/>
    <cellStyle name="Millares 3 2 6" xfId="316" xr:uid="{62732541-A15D-4141-AEE1-2139ADE4F747}"/>
    <cellStyle name="Millares 3 2 7" xfId="190" xr:uid="{D60FF9A1-EAA7-415D-BC14-C4FC1CD098A2}"/>
    <cellStyle name="Millares 3 3" xfId="52" xr:uid="{9B7E46FB-E169-4406-85D8-52F5AF59567E}"/>
    <cellStyle name="Millares 3 3 2" xfId="152" xr:uid="{85BF82E7-9825-40FA-ACEE-3C6EE8260E7A}"/>
    <cellStyle name="Millares 3 3 2 2" xfId="364" xr:uid="{9FB8D5E1-FEC7-4A66-93D4-FAF09F0D6271}"/>
    <cellStyle name="Millares 3 3 2 3" xfId="241" xr:uid="{AABD9FA6-E3C9-45F3-9323-A9B6588EC5F4}"/>
    <cellStyle name="Millares 3 3 3" xfId="111" xr:uid="{38302147-7AD9-4C78-97AD-3E0161EEB246}"/>
    <cellStyle name="Millares 3 3 3 2" xfId="405" xr:uid="{F9B539AB-D060-414C-A499-69A927E32F01}"/>
    <cellStyle name="Millares 3 3 3 3" xfId="282" xr:uid="{52BC4A18-BE5B-4973-8CD1-C3A8BE9AC3B8}"/>
    <cellStyle name="Millares 3 3 4" xfId="323" xr:uid="{F3EB1FC6-1653-4798-9455-B7D8E12CD447}"/>
    <cellStyle name="Millares 3 3 5" xfId="200" xr:uid="{AF3E1A72-4455-4D9C-A24B-063BB4AA7551}"/>
    <cellStyle name="Millares 3 4" xfId="126" xr:uid="{11B75DBB-095D-44F2-8245-34734105C0E3}"/>
    <cellStyle name="Millares 3 4 2" xfId="167" xr:uid="{E8F1A42C-4B9E-45C3-A5CD-62949A9ADD70}"/>
    <cellStyle name="Millares 3 4 2 2" xfId="379" xr:uid="{8606A3C5-573C-4929-87ED-8E96F5ECF771}"/>
    <cellStyle name="Millares 3 4 2 3" xfId="256" xr:uid="{BA067F64-91D4-4473-9317-1116EC3D58A4}"/>
    <cellStyle name="Millares 3 4 3" xfId="297" xr:uid="{D76614ED-8119-49CE-9B9D-E80B8BF6334B}"/>
    <cellStyle name="Millares 3 4 3 2" xfId="420" xr:uid="{C465CBD3-C813-472C-B081-25540A208A5C}"/>
    <cellStyle name="Millares 3 4 4" xfId="338" xr:uid="{6A6FD449-ADAB-46BD-B2B5-A90F489126E8}"/>
    <cellStyle name="Millares 3 4 5" xfId="215" xr:uid="{2896456C-6DED-48C9-8DEB-47DA3B1678E3}"/>
    <cellStyle name="Millares 3 5" xfId="139" xr:uid="{F455AEB6-A3D3-423F-BB5A-8FC127F26E7A}"/>
    <cellStyle name="Millares 3 5 2" xfId="351" xr:uid="{D09AB254-A48E-474D-BC0A-224A398500A9}"/>
    <cellStyle name="Millares 3 5 3" xfId="228" xr:uid="{D317884F-3818-4F0B-B3C6-631EBA7338EE}"/>
    <cellStyle name="Millares 3 6" xfId="81" xr:uid="{908393EC-D64B-489D-88D2-0C24A51DC787}"/>
    <cellStyle name="Millares 3 6 2" xfId="392" xr:uid="{F3394B03-9F04-4EDC-951B-7AA6615FFB3F}"/>
    <cellStyle name="Millares 3 6 3" xfId="269" xr:uid="{51222FA6-79AF-4847-9A0C-79E9DAB064F5}"/>
    <cellStyle name="Millares 3 7" xfId="310" xr:uid="{9C155A29-EF25-4EB0-B449-EE19A279E616}"/>
    <cellStyle name="Millares 3 8" xfId="181" xr:uid="{0158F90A-FBC2-4A39-A897-2CB1D1E0E25E}"/>
    <cellStyle name="Millares 4" xfId="8" xr:uid="{F16E82DF-A315-4A85-8368-01881C0497A8}"/>
    <cellStyle name="Millares 4 2" xfId="31" xr:uid="{E4402343-A9D9-486C-AB98-27F1E56A7494}"/>
    <cellStyle name="Millares 4 2 2" xfId="155" xr:uid="{6C9ED2EA-6576-42CF-8661-FB865C40FA66}"/>
    <cellStyle name="Millares 4 2 2 2" xfId="367" xr:uid="{57E3E519-7A96-4A8A-B3E4-BCAA5F5F1A5D}"/>
    <cellStyle name="Millares 4 2 2 3" xfId="244" xr:uid="{2F0793CB-2274-408E-BE9F-FAB1C8216706}"/>
    <cellStyle name="Millares 4 2 3" xfId="114" xr:uid="{47FD6E5D-B061-402E-8B1D-F9BA26E2CA2B}"/>
    <cellStyle name="Millares 4 2 3 2" xfId="408" xr:uid="{40F0A799-CA97-45CC-8A2F-7BCAFD1C0EB5}"/>
    <cellStyle name="Millares 4 2 3 3" xfId="285" xr:uid="{5343304C-95F6-448C-9A5D-B4FAAC6DB788}"/>
    <cellStyle name="Millares 4 2 4" xfId="326" xr:uid="{496D13D4-BA35-45C1-883A-E0130B0766DB}"/>
    <cellStyle name="Millares 4 2 5" xfId="203" xr:uid="{597F4CCD-DB3D-4933-9FEB-C5059A37FEC9}"/>
    <cellStyle name="Millares 4 3" xfId="57" xr:uid="{A81F7AF6-0BF2-4CD6-8732-CB59EC0933EE}"/>
    <cellStyle name="Millares 4 3 2" xfId="170" xr:uid="{EDC9B53D-1202-45F4-81CC-6F25E253A4C9}"/>
    <cellStyle name="Millares 4 3 2 2" xfId="382" xr:uid="{2AE3D88E-C21A-4D5D-AA6A-9EC37462291E}"/>
    <cellStyle name="Millares 4 3 2 3" xfId="259" xr:uid="{BB3ADF6F-595C-41C5-9EDF-1CFAB02F45CA}"/>
    <cellStyle name="Millares 4 3 3" xfId="129" xr:uid="{6E0D8A5C-7A06-41E2-8D5C-03781815D071}"/>
    <cellStyle name="Millares 4 3 3 2" xfId="423" xr:uid="{75DD7D7B-B27A-4161-9A3B-4592E45469DE}"/>
    <cellStyle name="Millares 4 3 3 3" xfId="300" xr:uid="{25C72EEE-7C18-47CA-BD4B-19EF700B736D}"/>
    <cellStyle name="Millares 4 3 4" xfId="341" xr:uid="{8D38127E-FF98-45E6-9D68-05C137FD8E77}"/>
    <cellStyle name="Millares 4 3 5" xfId="218" xr:uid="{2AFD79C9-F364-4AD4-9A4A-B3237E0BEF01}"/>
    <cellStyle name="Millares 4 4" xfId="142" xr:uid="{B0C8DAA4-121B-42C7-B7D2-6E33EF6564C2}"/>
    <cellStyle name="Millares 4 4 2" xfId="354" xr:uid="{2DC4A3D3-24C3-429C-B7EF-6914C2D4987F}"/>
    <cellStyle name="Millares 4 4 3" xfId="231" xr:uid="{2497E0EA-9BFB-40FC-83BF-1B51AA45CE35}"/>
    <cellStyle name="Millares 4 5" xfId="86" xr:uid="{0F4CEA25-615A-427C-A068-49948B821956}"/>
    <cellStyle name="Millares 4 5 2" xfId="395" xr:uid="{E49F17F8-0F0E-4CD6-92A7-6E7B183FBABD}"/>
    <cellStyle name="Millares 4 5 3" xfId="272" xr:uid="{87A2ECD4-7F85-4743-A05F-46136046C37A}"/>
    <cellStyle name="Millares 4 6" xfId="313" xr:uid="{746C7FE6-E5EE-42A4-B29F-2E184987F814}"/>
    <cellStyle name="Millares 4 7" xfId="186" xr:uid="{E3103B36-27FD-47CE-90CC-192FFA4C0AE9}"/>
    <cellStyle name="Millares 5" xfId="16" xr:uid="{F2501565-4524-45F0-9788-0A9D444D04F4}"/>
    <cellStyle name="Millares 5 2" xfId="35" xr:uid="{40042E62-3609-4D81-AFD3-F844593E4E63}"/>
    <cellStyle name="Millares 5 2 2" xfId="162" xr:uid="{7487400E-AEE1-4D82-8D08-79AFF319762B}"/>
    <cellStyle name="Millares 5 2 2 2" xfId="374" xr:uid="{8BBFD960-1EDB-4594-8767-D8A3E28C4474}"/>
    <cellStyle name="Millares 5 2 2 3" xfId="251" xr:uid="{87BCAA28-16E1-4D8F-965D-3A42107477A5}"/>
    <cellStyle name="Millares 5 2 3" xfId="121" xr:uid="{11755EB1-FB8B-4B60-BB0D-F791E6A5E0F7}"/>
    <cellStyle name="Millares 5 2 3 2" xfId="415" xr:uid="{233B25EF-AD46-4658-8708-7D56A878CF51}"/>
    <cellStyle name="Millares 5 2 3 3" xfId="292" xr:uid="{B6FC3E50-7B04-472D-AF24-F25C0059F955}"/>
    <cellStyle name="Millares 5 2 4" xfId="333" xr:uid="{9BBCE576-5E24-4B75-84C7-0E7D79E1CCB9}"/>
    <cellStyle name="Millares 5 2 5" xfId="210" xr:uid="{56002166-B499-4BB2-8E6A-32CCA0D84D17}"/>
    <cellStyle name="Millares 6" xfId="27" xr:uid="{B1BFC284-04B7-4A70-828A-1CEF42BA5E47}"/>
    <cellStyle name="Millares 6 2" xfId="53" xr:uid="{B09F8140-D13F-400A-AC62-D355A23D446F}"/>
    <cellStyle name="Millares 6 2 2" xfId="62" xr:uid="{8A96E9C0-3AC9-42C5-9600-B5088C86B07F}"/>
    <cellStyle name="Millares 6 2 2 2" xfId="118" xr:uid="{C3460949-C872-4119-A894-17FA83DF3ED9}"/>
    <cellStyle name="Millares 6 2 2 2 2" xfId="159" xr:uid="{187F1649-9A84-4E53-8974-B45E62CF119B}"/>
    <cellStyle name="Millares 6 2 2 2 2 2" xfId="371" xr:uid="{E4703949-6B98-441F-998D-C5F625CE7133}"/>
    <cellStyle name="Millares 6 2 2 2 2 3" xfId="248" xr:uid="{7D824D86-DE09-4996-B7CB-05EFCD2F1208}"/>
    <cellStyle name="Millares 6 2 2 2 3" xfId="289" xr:uid="{E709F272-FED9-4EB0-B77A-3308A37BA85B}"/>
    <cellStyle name="Millares 6 2 2 2 3 2" xfId="412" xr:uid="{7A81D776-6E32-49D1-A56A-8D73835D28E1}"/>
    <cellStyle name="Millares 6 2 2 2 4" xfId="330" xr:uid="{636C3887-6F42-46B6-8649-559973E44417}"/>
    <cellStyle name="Millares 6 2 2 2 5" xfId="207" xr:uid="{8A8B63D8-66AB-43DF-BF58-DC7980ACFF42}"/>
    <cellStyle name="Millares 6 2 2 3" xfId="133" xr:uid="{82F83ADC-53DE-4FF8-84FC-39A588F52C1C}"/>
    <cellStyle name="Millares 6 2 2 3 2" xfId="174" xr:uid="{DBB3EC85-C789-4944-A644-FD2FD85DB93B}"/>
    <cellStyle name="Millares 6 2 2 3 2 2" xfId="386" xr:uid="{8A0C8224-AA5D-413A-8D18-248370FD3671}"/>
    <cellStyle name="Millares 6 2 2 3 2 3" xfId="263" xr:uid="{F1FA7502-E8FE-4FBE-A6EE-1B6A911B70B3}"/>
    <cellStyle name="Millares 6 2 2 3 3" xfId="304" xr:uid="{3C21F647-9FA3-4BA8-AFF1-932A20247F77}"/>
    <cellStyle name="Millares 6 2 2 3 3 2" xfId="427" xr:uid="{32E8B703-7AB2-4BD1-B699-97253A18BBC1}"/>
    <cellStyle name="Millares 6 2 2 3 4" xfId="345" xr:uid="{D75D2553-446B-4EC0-A66C-4C126B245C53}"/>
    <cellStyle name="Millares 6 2 2 3 5" xfId="222" xr:uid="{9D88CAA0-3AC1-4BAF-9BBA-C312924716D0}"/>
    <cellStyle name="Millares 6 2 2 4" xfId="146" xr:uid="{4260340A-5731-4504-86B6-B5954AB80F2E}"/>
    <cellStyle name="Millares 6 2 2 4 2" xfId="358" xr:uid="{8E053C14-A009-4104-A7CE-1E5E07044819}"/>
    <cellStyle name="Millares 6 2 2 4 3" xfId="235" xr:uid="{C6F39E40-881C-4E9A-8EAE-7B9E5B588617}"/>
    <cellStyle name="Millares 6 2 2 5" xfId="91" xr:uid="{F28E89F4-D16E-4D73-A302-A01D105B1788}"/>
    <cellStyle name="Millares 6 2 2 5 2" xfId="399" xr:uid="{8234B51F-1D4F-4578-85E9-851C8F100513}"/>
    <cellStyle name="Millares 6 2 2 5 3" xfId="276" xr:uid="{D34D99B6-5D18-463F-BD06-5F89F317E97F}"/>
    <cellStyle name="Millares 6 2 2 6" xfId="317" xr:uid="{A6B14CFB-FEED-4F95-98AF-2C5F0704A017}"/>
    <cellStyle name="Millares 6 2 2 7" xfId="191" xr:uid="{627F9529-471E-4737-B639-86AAF1944548}"/>
    <cellStyle name="Millares 6 2 3" xfId="112" xr:uid="{C5627805-6B8E-4DAF-89A7-8717477967F2}"/>
    <cellStyle name="Millares 6 2 3 2" xfId="153" xr:uid="{DF43ADB7-8517-49E7-8B61-186ED350329E}"/>
    <cellStyle name="Millares 6 2 3 2 2" xfId="365" xr:uid="{2C62C360-2532-4AD1-A485-A80BFCE60E31}"/>
    <cellStyle name="Millares 6 2 3 2 3" xfId="242" xr:uid="{808D4A9C-507E-4300-9133-F25DF78D79FC}"/>
    <cellStyle name="Millares 6 2 3 3" xfId="283" xr:uid="{8F753BEB-5A03-4BFA-9509-B44BB20FD2A7}"/>
    <cellStyle name="Millares 6 2 3 3 2" xfId="406" xr:uid="{0C27236E-5DAE-49D8-9B60-DCDAA38A92C3}"/>
    <cellStyle name="Millares 6 2 3 4" xfId="324" xr:uid="{CC910DC0-83BD-4359-AAF3-0E55345CEB09}"/>
    <cellStyle name="Millares 6 2 3 5" xfId="201" xr:uid="{30FE51A2-2A45-4661-A744-4BB354C575C9}"/>
    <cellStyle name="Millares 6 2 4" xfId="127" xr:uid="{59B821F2-A692-416B-B341-0678CEC026BE}"/>
    <cellStyle name="Millares 6 2 4 2" xfId="168" xr:uid="{A2556755-76CE-436A-A189-0E04542EE0C8}"/>
    <cellStyle name="Millares 6 2 4 2 2" xfId="380" xr:uid="{3407E2FE-7DF8-401D-B42E-F1B8BFE9315E}"/>
    <cellStyle name="Millares 6 2 4 2 3" xfId="257" xr:uid="{A9C6087C-95D2-49DE-B29C-E43FC73E2EAC}"/>
    <cellStyle name="Millares 6 2 4 3" xfId="298" xr:uid="{ED9D0877-F9FA-4AE8-B643-9277D9B76101}"/>
    <cellStyle name="Millares 6 2 4 3 2" xfId="421" xr:uid="{A1781BDB-F648-4A59-AC79-8B606EFED33A}"/>
    <cellStyle name="Millares 6 2 4 4" xfId="339" xr:uid="{8B85C41E-F373-4022-A148-5118C3C270D0}"/>
    <cellStyle name="Millares 6 2 4 5" xfId="216" xr:uid="{4ECE207C-DFEC-4396-9DD7-BDFFCE8F459C}"/>
    <cellStyle name="Millares 6 2 5" xfId="140" xr:uid="{940E6413-130B-43E1-94A6-28B965914362}"/>
    <cellStyle name="Millares 6 2 5 2" xfId="352" xr:uid="{43612F57-9713-4660-808C-99FB4F5781DF}"/>
    <cellStyle name="Millares 6 2 5 3" xfId="229" xr:uid="{E642FC83-4A3C-4A33-AC6C-2A0ED9DBEB9D}"/>
    <cellStyle name="Millares 6 2 6" xfId="82" xr:uid="{3521C644-10E2-4EA7-9D46-4C2E1D65093C}"/>
    <cellStyle name="Millares 6 2 6 2" xfId="393" xr:uid="{35426FEA-6D88-4D08-B07D-294AEA969503}"/>
    <cellStyle name="Millares 6 2 6 3" xfId="270" xr:uid="{00454448-F085-466E-931D-E0D81D4FAF2D}"/>
    <cellStyle name="Millares 6 2 7" xfId="311" xr:uid="{4B7CC383-41B2-48BB-B03C-B256AD04F988}"/>
    <cellStyle name="Millares 6 2 8" xfId="182" xr:uid="{F49AC620-67D8-41D6-AA52-D80B36B74C4F}"/>
    <cellStyle name="Millares 6 3" xfId="58" xr:uid="{4DE86AF9-4729-41A5-872C-CE217E78DA69}"/>
    <cellStyle name="Millares 6 3 2" xfId="115" xr:uid="{776C6DE0-7023-47AD-B562-3AEB89305C2B}"/>
    <cellStyle name="Millares 6 3 2 2" xfId="156" xr:uid="{4514F891-E929-4F10-A5AA-9F4A48F46AD0}"/>
    <cellStyle name="Millares 6 3 2 2 2" xfId="368" xr:uid="{4AA815C4-9D04-480C-AD2F-056E9771C681}"/>
    <cellStyle name="Millares 6 3 2 2 3" xfId="245" xr:uid="{366125FA-D6CA-4AD8-BB1D-584B6B056CB1}"/>
    <cellStyle name="Millares 6 3 2 3" xfId="286" xr:uid="{CC63835F-E026-47CB-B71C-8C332FF74B6D}"/>
    <cellStyle name="Millares 6 3 2 3 2" xfId="409" xr:uid="{39E99920-9407-483A-A18F-C817D0156286}"/>
    <cellStyle name="Millares 6 3 2 4" xfId="327" xr:uid="{1C1A6E0A-08EA-48FA-B96A-F5BC5871B0EE}"/>
    <cellStyle name="Millares 6 3 2 5" xfId="204" xr:uid="{4FEB97E7-31EE-409C-B37A-019D4B50EA34}"/>
    <cellStyle name="Millares 6 3 3" xfId="130" xr:uid="{A7F2A5EE-E54C-4284-A339-36DD371A8B17}"/>
    <cellStyle name="Millares 6 3 3 2" xfId="171" xr:uid="{F12E19FD-8FF9-4538-8C4B-E46E62CA42DE}"/>
    <cellStyle name="Millares 6 3 3 2 2" xfId="383" xr:uid="{165646A5-56BD-47C7-AECB-957997D66699}"/>
    <cellStyle name="Millares 6 3 3 2 3" xfId="260" xr:uid="{C3611353-F548-41F7-9842-9BA498AE4123}"/>
    <cellStyle name="Millares 6 3 3 3" xfId="301" xr:uid="{59A2158A-AB3B-44D2-8FDC-E56D69DAFA3F}"/>
    <cellStyle name="Millares 6 3 3 3 2" xfId="424" xr:uid="{F41D8B96-B16E-4429-B8CC-A6FCB9A30BD2}"/>
    <cellStyle name="Millares 6 3 3 4" xfId="342" xr:uid="{FF903330-7014-41ED-9528-CA8F6CA0EA76}"/>
    <cellStyle name="Millares 6 3 3 5" xfId="219" xr:uid="{53C4A3A5-CCBC-41EE-912F-0FE02C08FE39}"/>
    <cellStyle name="Millares 6 3 4" xfId="143" xr:uid="{F7C30F06-C807-49C1-8BA2-CAE3031E7518}"/>
    <cellStyle name="Millares 6 3 4 2" xfId="355" xr:uid="{33F5FC85-F9A5-4106-8F01-DB769396A397}"/>
    <cellStyle name="Millares 6 3 4 3" xfId="232" xr:uid="{B767EAE0-3957-45B9-9FD8-8AAD682EB2B7}"/>
    <cellStyle name="Millares 6 3 5" xfId="87" xr:uid="{2C160D42-8BF9-43A6-8A79-1767ABB6DE08}"/>
    <cellStyle name="Millares 6 3 5 2" xfId="396" xr:uid="{13106BC7-EFF0-4B9F-A610-6C522F2C95DD}"/>
    <cellStyle name="Millares 6 3 5 3" xfId="273" xr:uid="{146ADFF5-6169-4083-9F27-001566D052AB}"/>
    <cellStyle name="Millares 6 3 6" xfId="314" xr:uid="{1A16CD18-94CD-4C5E-8C4A-5712168D0DF5}"/>
    <cellStyle name="Millares 6 3 7" xfId="187" xr:uid="{120FA4B3-E65C-4BE7-B346-E20A9319D48B}"/>
    <cellStyle name="Millares 6 4" xfId="43" xr:uid="{A0EB6586-9CE9-45BE-8839-B8D6EE7F521F}"/>
    <cellStyle name="Millares 6 4 2" xfId="150" xr:uid="{511F74A3-E8ED-4898-B782-71131AC493C3}"/>
    <cellStyle name="Millares 6 4 2 2" xfId="362" xr:uid="{20AC2011-440C-4CBD-AC84-0A808297AF20}"/>
    <cellStyle name="Millares 6 4 2 3" xfId="239" xr:uid="{D84630FC-E835-4099-A9D8-00DC451A3997}"/>
    <cellStyle name="Millares 6 4 3" xfId="109" xr:uid="{822F6973-8F35-439D-B70D-2418CEB9452E}"/>
    <cellStyle name="Millares 6 4 3 2" xfId="403" xr:uid="{A48E9E26-ACBE-42AE-9A70-3954BFF77CD5}"/>
    <cellStyle name="Millares 6 4 3 3" xfId="280" xr:uid="{7864C19C-7D5C-489D-9D31-F66CD53DECDE}"/>
    <cellStyle name="Millares 6 4 4" xfId="321" xr:uid="{6A63F10E-C527-42AB-B418-26B06335BA07}"/>
    <cellStyle name="Millares 6 4 5" xfId="198" xr:uid="{232940C5-A42F-4A01-9316-38155B5ED0F2}"/>
    <cellStyle name="Millares 6 5" xfId="124" xr:uid="{A9272350-64D7-4FA5-9DAA-A51D05AFE687}"/>
    <cellStyle name="Millares 6 5 2" xfId="165" xr:uid="{39153ACA-B0D7-4E3B-AE12-7008EFDC7A68}"/>
    <cellStyle name="Millares 6 5 2 2" xfId="377" xr:uid="{7887A7D2-3CC4-4257-A0DA-036D80D2E1A7}"/>
    <cellStyle name="Millares 6 5 2 3" xfId="254" xr:uid="{9B027F18-F65D-4C94-88FE-F4E3C3C8ECF6}"/>
    <cellStyle name="Millares 6 5 3" xfId="295" xr:uid="{872B978A-822E-4768-A8F1-83A9F375D48F}"/>
    <cellStyle name="Millares 6 5 3 2" xfId="418" xr:uid="{4136C7F4-C69E-4613-874B-DEE67B6750AB}"/>
    <cellStyle name="Millares 6 5 4" xfId="336" xr:uid="{B27C1509-9342-4065-A78F-19C0D29A32D4}"/>
    <cellStyle name="Millares 6 5 5" xfId="213" xr:uid="{29F2F472-A4E2-4196-8AAC-BB74B2A0061A}"/>
    <cellStyle name="Millares 6 6" xfId="137" xr:uid="{D9605539-FF72-4EF6-B0EC-5FF9AC2B4E45}"/>
    <cellStyle name="Millares 6 6 2" xfId="349" xr:uid="{4E59A6C0-9A1C-412B-A0A1-9674C636AFA3}"/>
    <cellStyle name="Millares 6 6 3" xfId="226" xr:uid="{09E60CC5-6051-4136-8E13-F5DAA1A429BD}"/>
    <cellStyle name="Millares 6 7" xfId="78" xr:uid="{1EAED9CE-2515-4ED6-8F30-6D40E5DFFDCB}"/>
    <cellStyle name="Millares 6 7 2" xfId="390" xr:uid="{70EC1896-BB1F-4334-A070-7A8186013296}"/>
    <cellStyle name="Millares 6 7 3" xfId="267" xr:uid="{BF346480-AFF1-4734-9896-5947137D0980}"/>
    <cellStyle name="Millares 6 8" xfId="308" xr:uid="{1465295C-64CA-4B82-B257-38CF9379F5D1}"/>
    <cellStyle name="Millares 6 9" xfId="178" xr:uid="{C86A0C42-1387-413A-BEAF-743EB6C19664}"/>
    <cellStyle name="Millares 7" xfId="38" xr:uid="{1B4BE8D5-24D3-4C9A-BBDA-61E194C758D1}"/>
    <cellStyle name="Millares 7 2" xfId="149" xr:uid="{B312F5B0-F937-4B68-B209-0FCBA7F55173}"/>
    <cellStyle name="Millares 7 2 2" xfId="361" xr:uid="{E23C55EF-9744-4A5C-8D11-B95AE9C94E91}"/>
    <cellStyle name="Millares 7 2 3" xfId="238" xr:uid="{34884D9F-AD7A-433B-B424-E9970255201B}"/>
    <cellStyle name="Millares 7 3" xfId="108" xr:uid="{58A63CED-3E05-44DA-BBB9-E51114CDA3AD}"/>
    <cellStyle name="Millares 7 3 2" xfId="402" xr:uid="{991A3917-C4C6-45FA-B749-5E2BC998CE3D}"/>
    <cellStyle name="Millares 7 3 3" xfId="279" xr:uid="{1CE946C2-8243-4DD7-B045-27EC4BBAEAE1}"/>
    <cellStyle name="Millares 7 4" xfId="320" xr:uid="{F95BC906-94FA-424A-8391-334EE084ED3E}"/>
    <cellStyle name="Millares 7 5" xfId="197" xr:uid="{E3BE2F7E-AB71-4DDB-B273-62D23E42246A}"/>
    <cellStyle name="Millares 8" xfId="9" xr:uid="{27739D3E-0F21-4AA7-AB1D-26807D5121D2}"/>
    <cellStyle name="Millares 8 2" xfId="32" xr:uid="{AEA61B88-50AC-4BE3-9074-1C22BE8E63FB}"/>
    <cellStyle name="Millares 8 2 2" xfId="163" xr:uid="{3595B64A-E6FC-41EB-AC02-AB14A809FB30}"/>
    <cellStyle name="Millares 8 2 2 2" xfId="375" xr:uid="{58ACD7F8-647F-4776-A99C-61751C737CA3}"/>
    <cellStyle name="Millares 8 2 2 3" xfId="252" xr:uid="{DC797090-5163-4119-9453-3439B443A246}"/>
    <cellStyle name="Millares 8 2 3" xfId="122" xr:uid="{09C015B6-EADE-4110-BD1C-06839F51994B}"/>
    <cellStyle name="Millares 8 2 3 2" xfId="416" xr:uid="{B28B9FE3-FDDD-48C5-9204-917ECE5CF1E0}"/>
    <cellStyle name="Millares 8 2 3 3" xfId="293" xr:uid="{DE416246-D57A-4841-A4EE-10C23244E9EE}"/>
    <cellStyle name="Millares 8 2 4" xfId="334" xr:uid="{585A50F1-D214-40DE-AA38-E3855CFAB42D}"/>
    <cellStyle name="Millares 8 2 5" xfId="211" xr:uid="{BDC576EF-8B8C-4301-A52F-5799625E452C}"/>
    <cellStyle name="Millares 8 3" xfId="135" xr:uid="{53E2628C-DDA0-4AA1-BE2F-33F25E42A56B}"/>
    <cellStyle name="Millares 8 3 2" xfId="176" xr:uid="{FD12F5E6-431E-4181-89BE-0E14F1103327}"/>
    <cellStyle name="Millares 8 3 2 2" xfId="388" xr:uid="{DAE7B729-85F2-4253-A4CE-119678EBFDE6}"/>
    <cellStyle name="Millares 8 3 2 3" xfId="265" xr:uid="{879677FA-D55C-40BF-8011-19F3420A94FD}"/>
    <cellStyle name="Millares 8 3 3" xfId="306" xr:uid="{C516A48A-15E3-4867-9245-91FDC8D1D4D5}"/>
    <cellStyle name="Millares 8 3 3 2" xfId="429" xr:uid="{468DE55D-034B-49AB-9BD6-77BB5C16D3E2}"/>
    <cellStyle name="Millares 8 3 4" xfId="347" xr:uid="{735B3A81-B0A1-463F-937E-5FE944ABF027}"/>
    <cellStyle name="Millares 8 3 5" xfId="224" xr:uid="{8E5AA0D3-4EFE-4EAA-9DCA-B89207ADDB91}"/>
    <cellStyle name="Millares 8 4" xfId="148" xr:uid="{D09491A9-5279-4460-9094-6D2945A870D1}"/>
    <cellStyle name="Millares 8 4 2" xfId="360" xr:uid="{55321FC6-6FB0-4CA1-9791-4BF8C57ABC14}"/>
    <cellStyle name="Millares 8 4 3" xfId="237" xr:uid="{4DEF0BCE-E422-414A-9D24-42D85A62E229}"/>
    <cellStyle name="Millares 8 5" xfId="99" xr:uid="{C955258B-1E08-41B9-B20C-A9A971514583}"/>
    <cellStyle name="Millares 8 5 2" xfId="401" xr:uid="{8D5072D1-D549-4A63-A25F-38D4C57E9DD0}"/>
    <cellStyle name="Millares 8 5 3" xfId="278" xr:uid="{DD1A467E-924E-4623-ACDF-E3FB8A499E39}"/>
    <cellStyle name="Millares 8 6" xfId="319" xr:uid="{4CCFCABA-726A-4275-A82E-D7FB49D7F6C7}"/>
    <cellStyle name="Millares 8 7" xfId="196" xr:uid="{EB916E50-1329-4030-BCDB-38A6B0FC52C7}"/>
    <cellStyle name="Millares 9" xfId="40" xr:uid="{2FEFB7A6-8916-413A-80BB-85845EF3ED11}"/>
    <cellStyle name="Millares 9 2" xfId="164" xr:uid="{4E1A0DB6-FD73-44D0-AC4C-D8D84CBEA9AB}"/>
    <cellStyle name="Millares 9 2 2" xfId="376" xr:uid="{960102ED-3DF5-4DEE-A987-A7FADB5221C6}"/>
    <cellStyle name="Millares 9 2 3" xfId="253" xr:uid="{BF1C86ED-3D7E-4A13-8274-9C477539CE29}"/>
    <cellStyle name="Millares 9 3" xfId="123" xr:uid="{1F609409-2F8E-4AF3-AC02-A31E8399398E}"/>
    <cellStyle name="Millares 9 3 2" xfId="417" xr:uid="{100F0F69-517D-43AC-B0CC-2BC592FD8F7B}"/>
    <cellStyle name="Millares 9 3 3" xfId="294" xr:uid="{91385D85-BDB2-4765-AFE8-935AB2EFEDBF}"/>
    <cellStyle name="Millares 9 4" xfId="335" xr:uid="{E4B007AB-27E1-4CAF-8F50-8528FF9450F4}"/>
    <cellStyle name="Millares 9 5" xfId="212" xr:uid="{EF87798B-55D7-44D4-B005-9F599DB98F73}"/>
    <cellStyle name="Moneda" xfId="2" builtinId="4"/>
    <cellStyle name="Moneda [0] 2" xfId="15" xr:uid="{63667235-8191-488D-980A-2EF4D149D341}"/>
    <cellStyle name="Moneda [0] 3" xfId="19" xr:uid="{AB1049B1-3705-4439-854B-7B4CEDE7A2B2}"/>
    <cellStyle name="Moneda [0] 4" xfId="21" xr:uid="{F7CC9DD4-0CF3-41AA-812A-F8612807B85C}"/>
    <cellStyle name="Moneda [0] 5" xfId="431" xr:uid="{65E61595-AC0E-4A0C-9AE8-C8B37A74B18B}"/>
    <cellStyle name="Moneda [0] 6" xfId="6" xr:uid="{578FA43F-E989-4100-8876-4FCB4265E453}"/>
    <cellStyle name="Moneda 10" xfId="74" xr:uid="{CB7C8A93-27C0-46C5-B9FE-3E36AB1E1AD0}"/>
    <cellStyle name="Moneda 11" xfId="41" xr:uid="{5C088BE7-FEE2-4D73-9257-F1A2C146AC8B}"/>
    <cellStyle name="Moneda 12" xfId="95" xr:uid="{E0D8AAFD-D116-4CF5-AF44-D6393871BFAB}"/>
    <cellStyle name="Moneda 13" xfId="195" xr:uid="{22DA8F5C-96B8-4C2C-B68A-B96B943CBD83}"/>
    <cellStyle name="Moneda 14" xfId="430" xr:uid="{B7738A2C-48DB-4588-850E-CE4CD6BA9047}"/>
    <cellStyle name="Moneda 2" xfId="7" xr:uid="{91E2C562-C6BE-4749-B836-8F9F5B3A0343}"/>
    <cellStyle name="Moneda 2 2" xfId="55" xr:uid="{8DD54EAF-323D-485A-B474-B15AA20D29CD}"/>
    <cellStyle name="Moneda 2 2 2" xfId="64" xr:uid="{926B1F19-7E05-447E-90E8-D8BE233A9188}"/>
    <cellStyle name="Moneda 2 2 2 2" xfId="93" xr:uid="{1AB3C81E-D590-4411-A2B3-4D09E79C534C}"/>
    <cellStyle name="Moneda 2 2 2 3" xfId="193" xr:uid="{376EBB0F-09FD-463F-9610-0ADC70B7629F}"/>
    <cellStyle name="Moneda 2 2 3" xfId="84" xr:uid="{E29763AA-3A9C-44B9-8DAD-0AFCCDFF6C9E}"/>
    <cellStyle name="Moneda 2 2 4" xfId="184" xr:uid="{7365F896-24A5-496C-8938-E4819316CD6D}"/>
    <cellStyle name="Moneda 2 3" xfId="59" xr:uid="{04705FF9-0445-48C4-9E71-BFC69C0A99DB}"/>
    <cellStyle name="Moneda 2 3 2" xfId="88" xr:uid="{2739100F-A7EC-467E-8DAF-716E82AA0C0D}"/>
    <cellStyle name="Moneda 2 3 3" xfId="188" xr:uid="{4BFE09DB-49C1-4F82-9A38-72D8089ED572}"/>
    <cellStyle name="Moneda 2 4" xfId="70" xr:uid="{F79A0870-2127-4C4D-8935-0A22F9DFDCAD}"/>
    <cellStyle name="Moneda 2 4 2" xfId="98" xr:uid="{481EAA68-5BD2-4E4B-A6F4-1CE9112E44AA}"/>
    <cellStyle name="Moneda 2 4 2 2" xfId="107" xr:uid="{65C77754-AACD-40B6-8976-B44CE9C8EDD8}"/>
    <cellStyle name="Moneda 2 4 3" xfId="103" xr:uid="{32AA78FD-7555-4099-A313-95C4440722BD}"/>
    <cellStyle name="Moneda 2 5" xfId="47" xr:uid="{4288F30C-F9CC-4A5B-83F5-8863DB51B233}"/>
    <cellStyle name="Moneda 2 6" xfId="79" xr:uid="{9949683D-6539-4A44-AC3D-15975131E71E}"/>
    <cellStyle name="Moneda 2 7" xfId="179" xr:uid="{25010C7E-DD22-49D9-8DD8-B89D0C838A04}"/>
    <cellStyle name="Moneda 3" xfId="23" xr:uid="{DDEBEAF7-15C3-48A3-923A-DA4A3720C48B}"/>
    <cellStyle name="Moneda 3 2" xfId="69" xr:uid="{D786C870-4801-43F7-98CA-4BE34B363EE2}"/>
    <cellStyle name="Moneda 3 2 2" xfId="97" xr:uid="{5F6B3025-9E8E-4813-AC14-E7181B5D2693}"/>
    <cellStyle name="Moneda 3 2 2 2" xfId="106" xr:uid="{76A20DF9-2F3E-43B9-ABB6-725BB171221E}"/>
    <cellStyle name="Moneda 3 2 3" xfId="102" xr:uid="{DD4C666C-A083-4A5A-B185-DF23C3BD4E45}"/>
    <cellStyle name="Moneda 3 3" xfId="44" xr:uid="{D6CACEB8-C112-488B-8AAA-DB7F53F75C29}"/>
    <cellStyle name="Moneda 3 3 2" xfId="104" xr:uid="{E9BD5905-B818-4731-AA02-46D8E05DE673}"/>
    <cellStyle name="Moneda 3 4" xfId="100" xr:uid="{D4C6CE5E-58F3-45D0-B1A7-8070FDA5027C}"/>
    <cellStyle name="Moneda 4" xfId="28" xr:uid="{F33796D5-3CD8-4AF8-96CD-372545EE9AA0}"/>
    <cellStyle name="Moneda 4 2" xfId="63" xr:uid="{150F793B-2FA3-4D77-8684-44BE237E2170}"/>
    <cellStyle name="Moneda 4 2 2" xfId="92" xr:uid="{81316C6F-4F90-4637-8416-33D7C37F09FA}"/>
    <cellStyle name="Moneda 4 2 3" xfId="192" xr:uid="{F0F23A18-8A27-44AA-A9B1-3036D8597122}"/>
    <cellStyle name="Moneda 4 3" xfId="54" xr:uid="{727BDAF0-F9BE-4092-A469-C494A8612AC8}"/>
    <cellStyle name="Moneda 4 4" xfId="83" xr:uid="{4BBAD299-54D7-4F78-AFE1-B33FFB5D1D16}"/>
    <cellStyle name="Moneda 4 5" xfId="183" xr:uid="{518555E7-418C-439C-8087-9F5FE925BC9C}"/>
    <cellStyle name="Moneda 5" xfId="29" xr:uid="{5EEB8B22-DE0A-4984-B997-0DA37EAC1777}"/>
    <cellStyle name="Moneda 5 2" xfId="105" xr:uid="{C78C131A-0CBE-4808-BAA2-7CBDECFB7C4A}"/>
    <cellStyle name="Moneda 5 3" xfId="96" xr:uid="{E2F070AF-4CC3-41AE-BFE2-87234818ABB9}"/>
    <cellStyle name="Moneda 6" xfId="37" xr:uid="{8030914E-F41B-432B-9EE9-9CF510A933BD}"/>
    <cellStyle name="Moneda 6 2" xfId="101" xr:uid="{52B29787-BB09-40DE-9784-483C4D062599}"/>
    <cellStyle name="Moneda 7" xfId="68" xr:uid="{9E3D86B1-392B-435E-9420-A9FA0CC69175}"/>
    <cellStyle name="Moneda 8" xfId="76" xr:uid="{28D4B054-7FF3-456B-AABE-F48F0230A934}"/>
    <cellStyle name="Moneda 9" xfId="73" xr:uid="{D5FF00A7-89C3-4FB7-BA77-46B63053C736}"/>
    <cellStyle name="Normal" xfId="0" builtinId="0"/>
    <cellStyle name="Normal 2" xfId="17" xr:uid="{4C4AD9BC-0B1E-435E-A5E5-9C2641FDCD5F}"/>
    <cellStyle name="Normal 2 2" xfId="24" xr:uid="{87BF50AB-CDC2-4478-8C6A-BF4C645DFF22}"/>
    <cellStyle name="Normal 3" xfId="10" xr:uid="{9CD4A75E-7E9C-43C1-A69C-1B2A254DED2C}"/>
    <cellStyle name="Normal 8" xfId="25" xr:uid="{CB5FBA26-BA23-4C00-9A45-203C6C4BBDAC}"/>
    <cellStyle name="Porcentaje 2" xfId="18" xr:uid="{C72300D7-CFFF-4A18-83D6-26BDB2BF2B30}"/>
    <cellStyle name="Porcentaje 2 2" xfId="26" xr:uid="{7CB0D415-AD3E-4FDC-AADB-0FF8B5E7A64B}"/>
    <cellStyle name="Porcentaje 2 3" xfId="36" xr:uid="{A78E5826-AA57-48B5-93A8-DF2657B09525}"/>
    <cellStyle name="Porcentaje 2 4" xfId="49" xr:uid="{D2F3F1D4-88AE-436F-BD25-22D7D15A54AD}"/>
    <cellStyle name="Porcentaje 3" xfId="20" xr:uid="{1992B131-77D1-4816-9F9E-1BE93AC7FEED}"/>
  </cellStyles>
  <dxfs count="3">
    <dxf>
      <fill>
        <patternFill>
          <bgColor rgb="FF43B8E1"/>
        </patternFill>
      </fill>
    </dxf>
    <dxf>
      <font>
        <b/>
        <color theme="1"/>
      </font>
      <border>
        <bottom style="thin">
          <color theme="5"/>
        </bottom>
      </border>
    </dxf>
    <dxf>
      <font>
        <color theme="1"/>
      </font>
      <border>
        <left/>
        <right/>
        <top/>
        <bottom/>
        <horizontal style="thin">
          <color auto="1"/>
        </horizontal>
      </border>
    </dxf>
  </dxfs>
  <tableStyles count="1" defaultTableStyle="TableStyleMedium2" defaultPivotStyle="PivotStyleLight16">
    <tableStyle name="MiSegmento" pivot="0" table="0" count="2" xr9:uid="{EBC3D0AE-DDAC-4BDB-A4E8-0AEA1DB148C2}">
      <tableStyleElement type="wholeTable" dxfId="2"/>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47"/>
  <sheetViews>
    <sheetView tabSelected="1" zoomScale="60" zoomScaleNormal="60" workbookViewId="0">
      <selection activeCell="D17" sqref="D17"/>
    </sheetView>
  </sheetViews>
  <sheetFormatPr baseColWidth="10" defaultColWidth="11.453125" defaultRowHeight="12.5" zeroHeight="1" x14ac:dyDescent="0.35"/>
  <cols>
    <col min="1" max="1" width="1.7265625" style="3" customWidth="1"/>
    <col min="2" max="2" width="42.6328125" style="3" customWidth="1"/>
    <col min="3" max="3" width="35.36328125" style="3" customWidth="1"/>
    <col min="4" max="4" width="17.81640625" style="3" bestFit="1" customWidth="1"/>
    <col min="5" max="5" width="18.26953125" style="3" customWidth="1"/>
    <col min="6" max="6" width="33.54296875" style="3" customWidth="1"/>
    <col min="7" max="7" width="25.26953125" style="3" customWidth="1"/>
    <col min="8" max="8" width="120.453125" style="3" customWidth="1"/>
    <col min="9" max="194" width="11.453125" style="3" customWidth="1"/>
    <col min="195" max="16384" width="11.453125" style="3"/>
  </cols>
  <sheetData>
    <row r="1" spans="2:8" ht="13" thickBot="1" x14ac:dyDescent="0.4"/>
    <row r="2" spans="2:8" s="1" customFormat="1" ht="14.5" thickBot="1" x14ac:dyDescent="0.4">
      <c r="B2" s="20" t="s">
        <v>44</v>
      </c>
      <c r="C2" s="21"/>
      <c r="D2" s="21"/>
      <c r="E2" s="21"/>
      <c r="F2" s="21"/>
      <c r="G2" s="21"/>
      <c r="H2" s="22"/>
    </row>
    <row r="3" spans="2:8" s="2" customFormat="1" ht="14" x14ac:dyDescent="0.35">
      <c r="B3" s="23" t="s">
        <v>3</v>
      </c>
      <c r="C3" s="23" t="s">
        <v>4</v>
      </c>
      <c r="D3" s="25" t="s">
        <v>0</v>
      </c>
      <c r="E3" s="25"/>
      <c r="F3" s="26" t="s">
        <v>1</v>
      </c>
      <c r="G3" s="26"/>
      <c r="H3" s="27" t="s">
        <v>2</v>
      </c>
    </row>
    <row r="4" spans="2:8" s="2" customFormat="1" ht="14" x14ac:dyDescent="0.35">
      <c r="B4" s="24"/>
      <c r="C4" s="24"/>
      <c r="D4" s="16" t="s">
        <v>20</v>
      </c>
      <c r="E4" s="16" t="s">
        <v>21</v>
      </c>
      <c r="F4" s="17" t="s">
        <v>18</v>
      </c>
      <c r="G4" s="17" t="s">
        <v>19</v>
      </c>
      <c r="H4" s="28"/>
    </row>
    <row r="5" spans="2:8" s="2" customFormat="1" ht="14" x14ac:dyDescent="0.35">
      <c r="B5" s="18"/>
      <c r="C5" s="18"/>
      <c r="D5" s="16"/>
      <c r="E5" s="16"/>
      <c r="F5" s="17"/>
      <c r="G5" s="17"/>
      <c r="H5" s="19"/>
    </row>
    <row r="6" spans="2:8" s="2" customFormat="1" ht="34" customHeight="1" x14ac:dyDescent="0.35">
      <c r="B6" s="44" t="s">
        <v>40</v>
      </c>
      <c r="C6" s="45" t="s">
        <v>36</v>
      </c>
      <c r="D6" s="46">
        <v>45369</v>
      </c>
      <c r="E6" s="46">
        <v>45371</v>
      </c>
      <c r="F6" s="47">
        <v>0</v>
      </c>
      <c r="G6" s="48">
        <v>0</v>
      </c>
      <c r="H6" s="45" t="s">
        <v>42</v>
      </c>
    </row>
    <row r="7" spans="2:8" s="2" customFormat="1" ht="30.5" customHeight="1" x14ac:dyDescent="0.35">
      <c r="B7" s="44" t="s">
        <v>27</v>
      </c>
      <c r="C7" s="45" t="s">
        <v>49</v>
      </c>
      <c r="D7" s="46">
        <v>45368</v>
      </c>
      <c r="E7" s="46">
        <v>45370</v>
      </c>
      <c r="F7" s="47">
        <v>0</v>
      </c>
      <c r="G7" s="48">
        <v>0</v>
      </c>
      <c r="H7" s="45" t="s">
        <v>58</v>
      </c>
    </row>
    <row r="8" spans="2:8" s="2" customFormat="1" ht="23" x14ac:dyDescent="0.35">
      <c r="B8" s="44" t="s">
        <v>28</v>
      </c>
      <c r="C8" s="45" t="s">
        <v>50</v>
      </c>
      <c r="D8" s="46">
        <v>45367</v>
      </c>
      <c r="E8" s="46">
        <v>45373</v>
      </c>
      <c r="F8" s="48">
        <v>943967.52</v>
      </c>
      <c r="G8" s="48">
        <v>0</v>
      </c>
      <c r="H8" s="45" t="s">
        <v>59</v>
      </c>
    </row>
    <row r="9" spans="2:8" s="2" customFormat="1" ht="23" x14ac:dyDescent="0.35">
      <c r="B9" s="44" t="s">
        <v>40</v>
      </c>
      <c r="C9" s="45" t="s">
        <v>51</v>
      </c>
      <c r="D9" s="46">
        <v>45396</v>
      </c>
      <c r="E9" s="46">
        <v>45401</v>
      </c>
      <c r="F9" s="48">
        <v>5155718</v>
      </c>
      <c r="G9" s="48">
        <v>6126254</v>
      </c>
      <c r="H9" s="45" t="s">
        <v>60</v>
      </c>
    </row>
    <row r="10" spans="2:8" s="2" customFormat="1" ht="13" x14ac:dyDescent="0.35">
      <c r="B10" s="44" t="s">
        <v>45</v>
      </c>
      <c r="C10" s="45" t="s">
        <v>43</v>
      </c>
      <c r="D10" s="46">
        <v>45388</v>
      </c>
      <c r="E10" s="46">
        <v>45395</v>
      </c>
      <c r="F10" s="47">
        <v>0</v>
      </c>
      <c r="G10" s="48">
        <v>0</v>
      </c>
      <c r="H10" s="45" t="s">
        <v>61</v>
      </c>
    </row>
    <row r="11" spans="2:8" s="2" customFormat="1" ht="13" x14ac:dyDescent="0.35">
      <c r="B11" s="44" t="s">
        <v>33</v>
      </c>
      <c r="C11" s="45" t="s">
        <v>43</v>
      </c>
      <c r="D11" s="46">
        <v>45388</v>
      </c>
      <c r="E11" s="46">
        <v>45394</v>
      </c>
      <c r="F11" s="47">
        <v>0</v>
      </c>
      <c r="G11" s="48">
        <v>0</v>
      </c>
      <c r="H11" s="45" t="s">
        <v>61</v>
      </c>
    </row>
    <row r="12" spans="2:8" s="2" customFormat="1" ht="33.75" customHeight="1" x14ac:dyDescent="0.35">
      <c r="B12" s="44" t="s">
        <v>33</v>
      </c>
      <c r="C12" s="45" t="s">
        <v>52</v>
      </c>
      <c r="D12" s="46">
        <v>45384</v>
      </c>
      <c r="E12" s="46">
        <v>45387</v>
      </c>
      <c r="F12" s="48">
        <v>3063808.8810000001</v>
      </c>
      <c r="G12" s="48">
        <v>8631064.5099999998</v>
      </c>
      <c r="H12" s="45" t="s">
        <v>62</v>
      </c>
    </row>
    <row r="13" spans="2:8" s="2" customFormat="1" ht="23" x14ac:dyDescent="0.35">
      <c r="B13" s="44" t="s">
        <v>26</v>
      </c>
      <c r="C13" s="45" t="s">
        <v>43</v>
      </c>
      <c r="D13" s="46">
        <v>45403</v>
      </c>
      <c r="E13" s="46">
        <v>45407</v>
      </c>
      <c r="F13" s="48">
        <v>4039495.38</v>
      </c>
      <c r="G13" s="48">
        <v>6334718.2199999997</v>
      </c>
      <c r="H13" s="45" t="s">
        <v>63</v>
      </c>
    </row>
    <row r="14" spans="2:8" s="2" customFormat="1" ht="13" x14ac:dyDescent="0.35">
      <c r="B14" s="44" t="s">
        <v>46</v>
      </c>
      <c r="C14" s="45" t="s">
        <v>43</v>
      </c>
      <c r="D14" s="46">
        <v>45391</v>
      </c>
      <c r="E14" s="46">
        <v>45395</v>
      </c>
      <c r="F14" s="48">
        <v>5049281.1281000003</v>
      </c>
      <c r="G14" s="48">
        <v>7504926.6799999997</v>
      </c>
      <c r="H14" s="45" t="s">
        <v>64</v>
      </c>
    </row>
    <row r="15" spans="2:8" s="2" customFormat="1" ht="13" x14ac:dyDescent="0.35">
      <c r="B15" s="44" t="s">
        <v>22</v>
      </c>
      <c r="C15" s="45" t="s">
        <v>53</v>
      </c>
      <c r="D15" s="46">
        <v>45397</v>
      </c>
      <c r="E15" s="46">
        <v>45403</v>
      </c>
      <c r="F15" s="48">
        <v>7002099.7076000003</v>
      </c>
      <c r="G15" s="48">
        <v>2325942.5299999998</v>
      </c>
      <c r="H15" s="45" t="s">
        <v>65</v>
      </c>
    </row>
    <row r="16" spans="2:8" s="2" customFormat="1" ht="13" x14ac:dyDescent="0.35">
      <c r="B16" s="44" t="s">
        <v>47</v>
      </c>
      <c r="C16" s="45" t="s">
        <v>54</v>
      </c>
      <c r="D16" s="46">
        <v>45390</v>
      </c>
      <c r="E16" s="46">
        <v>45394</v>
      </c>
      <c r="F16" s="47">
        <v>0</v>
      </c>
      <c r="G16" s="48">
        <v>0</v>
      </c>
      <c r="H16" s="45" t="s">
        <v>66</v>
      </c>
    </row>
    <row r="17" spans="2:8" ht="27" customHeight="1" x14ac:dyDescent="0.35">
      <c r="B17" s="44" t="s">
        <v>31</v>
      </c>
      <c r="C17" s="45" t="s">
        <v>55</v>
      </c>
      <c r="D17" s="46">
        <v>45397</v>
      </c>
      <c r="E17" s="46">
        <v>45406</v>
      </c>
      <c r="F17" s="48">
        <v>10472422.140000001</v>
      </c>
      <c r="G17" s="48">
        <v>11600471.07</v>
      </c>
      <c r="H17" s="45" t="s">
        <v>67</v>
      </c>
    </row>
    <row r="18" spans="2:8" ht="23" x14ac:dyDescent="0.35">
      <c r="B18" s="44" t="s">
        <v>48</v>
      </c>
      <c r="C18" s="45" t="s">
        <v>37</v>
      </c>
      <c r="D18" s="46">
        <v>45392</v>
      </c>
      <c r="E18" s="46">
        <v>45395</v>
      </c>
      <c r="F18" s="48">
        <v>0</v>
      </c>
      <c r="G18" s="48">
        <v>0</v>
      </c>
      <c r="H18" s="45" t="s">
        <v>68</v>
      </c>
    </row>
    <row r="19" spans="2:8" ht="30" customHeight="1" x14ac:dyDescent="0.35">
      <c r="B19" s="44" t="s">
        <v>23</v>
      </c>
      <c r="C19" s="45" t="s">
        <v>56</v>
      </c>
      <c r="D19" s="46">
        <v>45397</v>
      </c>
      <c r="E19" s="46">
        <v>45408</v>
      </c>
      <c r="F19" s="48">
        <v>10340934.298</v>
      </c>
      <c r="G19" s="48">
        <v>4746249.42</v>
      </c>
      <c r="H19" s="45" t="s">
        <v>65</v>
      </c>
    </row>
    <row r="20" spans="2:8" ht="23" x14ac:dyDescent="0.35">
      <c r="B20" s="44" t="s">
        <v>24</v>
      </c>
      <c r="C20" s="45" t="s">
        <v>25</v>
      </c>
      <c r="D20" s="46">
        <v>45409</v>
      </c>
      <c r="E20" s="46">
        <v>45416</v>
      </c>
      <c r="F20" s="48">
        <v>9993455.9700000007</v>
      </c>
      <c r="G20" s="48">
        <v>5831196.9100000001</v>
      </c>
      <c r="H20" s="45" t="s">
        <v>69</v>
      </c>
    </row>
    <row r="21" spans="2:8" s="2" customFormat="1" ht="34.5" x14ac:dyDescent="0.35">
      <c r="B21" s="44" t="s">
        <v>29</v>
      </c>
      <c r="C21" s="45" t="s">
        <v>57</v>
      </c>
      <c r="D21" s="46">
        <v>45397</v>
      </c>
      <c r="E21" s="46">
        <v>45406</v>
      </c>
      <c r="F21" s="48">
        <v>16431459.534000002</v>
      </c>
      <c r="G21" s="48">
        <v>11564227.07</v>
      </c>
      <c r="H21" s="45" t="s">
        <v>70</v>
      </c>
    </row>
    <row r="22" spans="2:8" s="2" customFormat="1" ht="13" x14ac:dyDescent="0.35">
      <c r="B22" s="49" t="s">
        <v>71</v>
      </c>
      <c r="C22" s="50" t="s">
        <v>74</v>
      </c>
      <c r="D22" s="51">
        <v>45431</v>
      </c>
      <c r="E22" s="51">
        <v>45802</v>
      </c>
      <c r="F22" s="52">
        <v>0</v>
      </c>
      <c r="G22" s="52">
        <v>0</v>
      </c>
      <c r="H22" s="49" t="s">
        <v>75</v>
      </c>
    </row>
    <row r="23" spans="2:8" ht="29.25" customHeight="1" x14ac:dyDescent="0.35">
      <c r="B23" s="49" t="s">
        <v>72</v>
      </c>
      <c r="C23" s="50" t="s">
        <v>74</v>
      </c>
      <c r="D23" s="51">
        <v>45431</v>
      </c>
      <c r="E23" s="51">
        <v>45430</v>
      </c>
      <c r="F23" s="52">
        <v>0</v>
      </c>
      <c r="G23" s="52">
        <v>0</v>
      </c>
      <c r="H23" s="49" t="s">
        <v>75</v>
      </c>
    </row>
    <row r="24" spans="2:8" x14ac:dyDescent="0.35">
      <c r="B24" s="49" t="s">
        <v>73</v>
      </c>
      <c r="C24" s="50" t="s">
        <v>74</v>
      </c>
      <c r="D24" s="51">
        <v>45432</v>
      </c>
      <c r="E24" s="51">
        <v>45798</v>
      </c>
      <c r="F24" s="52">
        <v>0</v>
      </c>
      <c r="G24" s="52">
        <v>0</v>
      </c>
      <c r="H24" s="49" t="s">
        <v>75</v>
      </c>
    </row>
    <row r="25" spans="2:8" ht="46" x14ac:dyDescent="0.35">
      <c r="B25" s="49" t="s">
        <v>46</v>
      </c>
      <c r="C25" s="50" t="s">
        <v>93</v>
      </c>
      <c r="D25" s="51">
        <v>45417</v>
      </c>
      <c r="E25" s="51">
        <v>45421</v>
      </c>
      <c r="F25" s="40">
        <v>0</v>
      </c>
      <c r="G25" s="40">
        <v>0</v>
      </c>
      <c r="H25" s="49" t="s">
        <v>80</v>
      </c>
    </row>
    <row r="26" spans="2:8" ht="34.5" customHeight="1" x14ac:dyDescent="0.35">
      <c r="B26" s="49" t="s">
        <v>27</v>
      </c>
      <c r="C26" s="50" t="s">
        <v>93</v>
      </c>
      <c r="D26" s="51">
        <v>45417</v>
      </c>
      <c r="E26" s="51">
        <v>45421</v>
      </c>
      <c r="F26" s="40">
        <v>0</v>
      </c>
      <c r="G26" s="40">
        <v>0</v>
      </c>
      <c r="H26" s="49" t="s">
        <v>81</v>
      </c>
    </row>
    <row r="27" spans="2:8" ht="33.75" customHeight="1" x14ac:dyDescent="0.35">
      <c r="B27" s="49" t="s">
        <v>27</v>
      </c>
      <c r="C27" s="50" t="s">
        <v>94</v>
      </c>
      <c r="D27" s="51">
        <v>45432</v>
      </c>
      <c r="E27" s="51">
        <v>45436</v>
      </c>
      <c r="F27" s="40">
        <v>3965614.9533000002</v>
      </c>
      <c r="G27" s="40">
        <v>12321126.559999999</v>
      </c>
      <c r="H27" s="49" t="s">
        <v>82</v>
      </c>
    </row>
    <row r="28" spans="2:8" ht="28.5" customHeight="1" x14ac:dyDescent="0.35">
      <c r="B28" s="49" t="s">
        <v>76</v>
      </c>
      <c r="C28" s="50" t="s">
        <v>43</v>
      </c>
      <c r="D28" s="51">
        <v>45437</v>
      </c>
      <c r="E28" s="51">
        <v>45444</v>
      </c>
      <c r="F28" s="40">
        <v>0</v>
      </c>
      <c r="G28" s="40">
        <v>0</v>
      </c>
      <c r="H28" s="49" t="s">
        <v>83</v>
      </c>
    </row>
    <row r="29" spans="2:8" ht="25" customHeight="1" x14ac:dyDescent="0.35">
      <c r="B29" s="49" t="s">
        <v>41</v>
      </c>
      <c r="C29" s="50" t="s">
        <v>95</v>
      </c>
      <c r="D29" s="51">
        <v>45440</v>
      </c>
      <c r="E29" s="51">
        <v>45443</v>
      </c>
      <c r="F29" s="40">
        <v>1614246.6375</v>
      </c>
      <c r="G29" s="40">
        <v>0</v>
      </c>
      <c r="H29" s="49" t="s">
        <v>84</v>
      </c>
    </row>
    <row r="30" spans="2:8" ht="46" x14ac:dyDescent="0.35">
      <c r="B30" s="49" t="s">
        <v>40</v>
      </c>
      <c r="C30" s="50" t="s">
        <v>96</v>
      </c>
      <c r="D30" s="51">
        <v>45434</v>
      </c>
      <c r="E30" s="51">
        <v>45437</v>
      </c>
      <c r="F30" s="40">
        <v>0</v>
      </c>
      <c r="G30" s="40">
        <v>0</v>
      </c>
      <c r="H30" s="49" t="s">
        <v>85</v>
      </c>
    </row>
    <row r="31" spans="2:8" ht="23" x14ac:dyDescent="0.35">
      <c r="B31" s="49" t="s">
        <v>77</v>
      </c>
      <c r="C31" s="50" t="s">
        <v>25</v>
      </c>
      <c r="D31" s="51">
        <v>45444</v>
      </c>
      <c r="E31" s="51">
        <v>45448</v>
      </c>
      <c r="F31" s="40">
        <v>5225101.6680000005</v>
      </c>
      <c r="G31" s="40">
        <v>8609119.1699999999</v>
      </c>
      <c r="H31" s="49" t="s">
        <v>86</v>
      </c>
    </row>
    <row r="32" spans="2:8" ht="42.5" customHeight="1" x14ac:dyDescent="0.35">
      <c r="B32" s="49" t="s">
        <v>45</v>
      </c>
      <c r="C32" s="50" t="s">
        <v>97</v>
      </c>
      <c r="D32" s="51">
        <v>45452</v>
      </c>
      <c r="E32" s="51">
        <v>45454</v>
      </c>
      <c r="F32" s="40">
        <v>0</v>
      </c>
      <c r="G32" s="40">
        <v>0</v>
      </c>
      <c r="H32" s="49" t="s">
        <v>87</v>
      </c>
    </row>
    <row r="33" spans="2:8" ht="23" x14ac:dyDescent="0.35">
      <c r="B33" s="49" t="s">
        <v>28</v>
      </c>
      <c r="C33" s="50" t="s">
        <v>98</v>
      </c>
      <c r="D33" s="51">
        <v>45458</v>
      </c>
      <c r="E33" s="51">
        <v>45464</v>
      </c>
      <c r="F33" s="40">
        <v>0</v>
      </c>
      <c r="G33" s="40">
        <v>0</v>
      </c>
      <c r="H33" s="49" t="s">
        <v>88</v>
      </c>
    </row>
    <row r="34" spans="2:8" ht="33.75" customHeight="1" x14ac:dyDescent="0.35">
      <c r="B34" s="49" t="s">
        <v>34</v>
      </c>
      <c r="C34" s="50" t="s">
        <v>97</v>
      </c>
      <c r="D34" s="51">
        <v>45452</v>
      </c>
      <c r="E34" s="51">
        <v>45455</v>
      </c>
      <c r="F34" s="40">
        <v>0</v>
      </c>
      <c r="G34" s="40">
        <v>0</v>
      </c>
      <c r="H34" s="49" t="s">
        <v>89</v>
      </c>
    </row>
    <row r="35" spans="2:8" ht="34" customHeight="1" x14ac:dyDescent="0.35">
      <c r="B35" s="49" t="s">
        <v>78</v>
      </c>
      <c r="C35" s="50" t="s">
        <v>97</v>
      </c>
      <c r="D35" s="51">
        <v>45431</v>
      </c>
      <c r="E35" s="51">
        <v>45795</v>
      </c>
      <c r="F35" s="40">
        <v>0</v>
      </c>
      <c r="G35" s="40">
        <v>0</v>
      </c>
      <c r="H35" s="49" t="s">
        <v>90</v>
      </c>
    </row>
    <row r="36" spans="2:8" ht="33.75" customHeight="1" x14ac:dyDescent="0.35">
      <c r="B36" s="49" t="s">
        <v>79</v>
      </c>
      <c r="C36" s="50" t="s">
        <v>97</v>
      </c>
      <c r="D36" s="51">
        <v>45431</v>
      </c>
      <c r="E36" s="51">
        <v>45795</v>
      </c>
      <c r="F36" s="40">
        <v>0</v>
      </c>
      <c r="G36" s="40">
        <v>0</v>
      </c>
      <c r="H36" s="49" t="s">
        <v>87</v>
      </c>
    </row>
    <row r="37" spans="2:8" ht="24" customHeight="1" x14ac:dyDescent="0.35">
      <c r="B37" s="49" t="s">
        <v>32</v>
      </c>
      <c r="C37" s="50" t="s">
        <v>99</v>
      </c>
      <c r="D37" s="51">
        <v>45448</v>
      </c>
      <c r="E37" s="51">
        <v>45450</v>
      </c>
      <c r="F37" s="40">
        <v>0</v>
      </c>
      <c r="G37" s="40">
        <v>0</v>
      </c>
      <c r="H37" s="49" t="s">
        <v>91</v>
      </c>
    </row>
    <row r="38" spans="2:8" x14ac:dyDescent="0.35">
      <c r="B38" s="49" t="s">
        <v>23</v>
      </c>
      <c r="C38" s="50" t="s">
        <v>100</v>
      </c>
      <c r="D38" s="51">
        <v>45460</v>
      </c>
      <c r="E38" s="51">
        <v>45464</v>
      </c>
      <c r="F38" s="40">
        <v>0</v>
      </c>
      <c r="G38" s="40">
        <v>0</v>
      </c>
      <c r="H38" s="49" t="s">
        <v>92</v>
      </c>
    </row>
    <row r="39" spans="2:8" ht="23" x14ac:dyDescent="0.35">
      <c r="B39" s="49" t="s">
        <v>46</v>
      </c>
      <c r="C39" s="50" t="s">
        <v>25</v>
      </c>
      <c r="D39" s="51">
        <v>45466</v>
      </c>
      <c r="E39" s="51">
        <v>45470</v>
      </c>
      <c r="F39" s="40">
        <v>5049287.2872000001</v>
      </c>
      <c r="G39" s="40">
        <v>8068501.0999999996</v>
      </c>
      <c r="H39" s="49" t="s">
        <v>195</v>
      </c>
    </row>
    <row r="40" spans="2:8" x14ac:dyDescent="0.35">
      <c r="B40" s="53" t="s">
        <v>26</v>
      </c>
      <c r="C40" s="50" t="s">
        <v>110</v>
      </c>
      <c r="D40" s="54">
        <v>45498</v>
      </c>
      <c r="E40" s="54">
        <v>45501</v>
      </c>
      <c r="F40" s="40">
        <v>0</v>
      </c>
      <c r="G40" s="40">
        <v>0</v>
      </c>
      <c r="H40" s="53" t="s">
        <v>103</v>
      </c>
    </row>
    <row r="41" spans="2:8" ht="23" x14ac:dyDescent="0.35">
      <c r="B41" s="53" t="s">
        <v>101</v>
      </c>
      <c r="C41" s="50" t="s">
        <v>111</v>
      </c>
      <c r="D41" s="54">
        <v>45481</v>
      </c>
      <c r="E41" s="54">
        <v>45492</v>
      </c>
      <c r="F41" s="40">
        <v>0</v>
      </c>
      <c r="G41" s="40">
        <v>0</v>
      </c>
      <c r="H41" s="53" t="s">
        <v>104</v>
      </c>
    </row>
    <row r="42" spans="2:8" x14ac:dyDescent="0.35">
      <c r="B42" s="53" t="s">
        <v>77</v>
      </c>
      <c r="C42" s="50" t="s">
        <v>95</v>
      </c>
      <c r="D42" s="54">
        <v>45523</v>
      </c>
      <c r="E42" s="54">
        <v>45534</v>
      </c>
      <c r="F42" s="40">
        <v>3624403.122</v>
      </c>
      <c r="G42" s="40">
        <v>0</v>
      </c>
      <c r="H42" s="53" t="s">
        <v>105</v>
      </c>
    </row>
    <row r="43" spans="2:8" x14ac:dyDescent="0.35">
      <c r="B43" s="53" t="s">
        <v>29</v>
      </c>
      <c r="C43" s="50" t="s">
        <v>112</v>
      </c>
      <c r="D43" s="54">
        <v>45533</v>
      </c>
      <c r="E43" s="54">
        <v>45536</v>
      </c>
      <c r="F43" s="40">
        <v>0</v>
      </c>
      <c r="G43" s="40">
        <v>0</v>
      </c>
      <c r="H43" s="53" t="s">
        <v>106</v>
      </c>
    </row>
    <row r="44" spans="2:8" ht="23" x14ac:dyDescent="0.35">
      <c r="B44" s="53" t="s">
        <v>31</v>
      </c>
      <c r="C44" s="50" t="s">
        <v>112</v>
      </c>
      <c r="D44" s="54">
        <v>45533</v>
      </c>
      <c r="E44" s="54">
        <v>45536</v>
      </c>
      <c r="F44" s="40">
        <v>0</v>
      </c>
      <c r="G44" s="40">
        <v>0</v>
      </c>
      <c r="H44" s="53" t="s">
        <v>107</v>
      </c>
    </row>
    <row r="45" spans="2:8" ht="46" x14ac:dyDescent="0.35">
      <c r="B45" s="53" t="s">
        <v>23</v>
      </c>
      <c r="C45" s="50" t="s">
        <v>112</v>
      </c>
      <c r="D45" s="54">
        <v>45533</v>
      </c>
      <c r="E45" s="54">
        <v>45536</v>
      </c>
      <c r="F45" s="40">
        <v>0</v>
      </c>
      <c r="G45" s="40">
        <v>0</v>
      </c>
      <c r="H45" s="53" t="s">
        <v>108</v>
      </c>
    </row>
    <row r="46" spans="2:8" x14ac:dyDescent="0.35">
      <c r="B46" s="53" t="s">
        <v>77</v>
      </c>
      <c r="C46" s="50" t="s">
        <v>95</v>
      </c>
      <c r="D46" s="54">
        <v>45522</v>
      </c>
      <c r="E46" s="54">
        <v>45535</v>
      </c>
      <c r="F46" s="40">
        <v>3624403.122</v>
      </c>
      <c r="G46" s="40">
        <v>0</v>
      </c>
      <c r="H46" s="53" t="s">
        <v>109</v>
      </c>
    </row>
    <row r="47" spans="2:8" ht="25" customHeight="1" x14ac:dyDescent="0.35">
      <c r="B47" s="53" t="s">
        <v>102</v>
      </c>
      <c r="C47" s="50" t="s">
        <v>110</v>
      </c>
      <c r="D47" s="54">
        <v>45498</v>
      </c>
      <c r="E47" s="54">
        <v>45501</v>
      </c>
      <c r="F47" s="40">
        <v>0</v>
      </c>
      <c r="G47" s="40">
        <v>0</v>
      </c>
      <c r="H47" s="53" t="s">
        <v>103</v>
      </c>
    </row>
    <row r="48" spans="2:8" ht="34.5" x14ac:dyDescent="0.25">
      <c r="B48" s="35" t="s">
        <v>47</v>
      </c>
      <c r="C48" s="38" t="s">
        <v>132</v>
      </c>
      <c r="D48" s="39">
        <v>45550</v>
      </c>
      <c r="E48" s="39">
        <v>45563</v>
      </c>
      <c r="F48" s="40">
        <v>2978744.91</v>
      </c>
      <c r="G48" s="41">
        <v>0</v>
      </c>
      <c r="H48" s="36" t="s">
        <v>117</v>
      </c>
    </row>
    <row r="49" spans="2:8" ht="40.5" customHeight="1" x14ac:dyDescent="0.35">
      <c r="B49" s="35" t="s">
        <v>47</v>
      </c>
      <c r="C49" s="38" t="s">
        <v>133</v>
      </c>
      <c r="D49" s="43">
        <v>45564</v>
      </c>
      <c r="E49" s="43">
        <v>45568</v>
      </c>
      <c r="F49" s="40">
        <v>0</v>
      </c>
      <c r="G49" s="41">
        <v>0</v>
      </c>
      <c r="H49" s="37" t="s">
        <v>118</v>
      </c>
    </row>
    <row r="50" spans="2:8" ht="24.5" x14ac:dyDescent="0.25">
      <c r="B50" s="35" t="s">
        <v>29</v>
      </c>
      <c r="C50" s="38" t="s">
        <v>134</v>
      </c>
      <c r="D50" s="39">
        <v>45559</v>
      </c>
      <c r="E50" s="39">
        <v>45561</v>
      </c>
      <c r="F50" s="40">
        <v>2221428.7260000003</v>
      </c>
      <c r="G50" s="42">
        <v>12194215.220000001</v>
      </c>
      <c r="H50" s="36" t="s">
        <v>119</v>
      </c>
    </row>
    <row r="51" spans="2:8" ht="31" customHeight="1" x14ac:dyDescent="0.25">
      <c r="B51" s="35" t="s">
        <v>31</v>
      </c>
      <c r="C51" s="38" t="s">
        <v>134</v>
      </c>
      <c r="D51" s="39">
        <v>45559</v>
      </c>
      <c r="E51" s="39">
        <v>45561</v>
      </c>
      <c r="F51" s="40">
        <v>1590320.2432000004</v>
      </c>
      <c r="G51" s="42">
        <v>8115246.2400000002</v>
      </c>
      <c r="H51" s="36" t="s">
        <v>120</v>
      </c>
    </row>
    <row r="52" spans="2:8" ht="21" customHeight="1" x14ac:dyDescent="0.25">
      <c r="B52" s="35" t="s">
        <v>23</v>
      </c>
      <c r="C52" s="38" t="s">
        <v>95</v>
      </c>
      <c r="D52" s="39">
        <v>45586</v>
      </c>
      <c r="E52" s="39">
        <v>45591</v>
      </c>
      <c r="F52" s="40">
        <v>5439677.0249000005</v>
      </c>
      <c r="G52" s="42">
        <v>4685383</v>
      </c>
      <c r="H52" s="36" t="s">
        <v>121</v>
      </c>
    </row>
    <row r="53" spans="2:8" ht="30" customHeight="1" x14ac:dyDescent="0.25">
      <c r="B53" s="35" t="s">
        <v>22</v>
      </c>
      <c r="C53" s="38" t="s">
        <v>95</v>
      </c>
      <c r="D53" s="39">
        <v>45586</v>
      </c>
      <c r="E53" s="39">
        <v>45591</v>
      </c>
      <c r="F53" s="40">
        <v>6464715.6560000004</v>
      </c>
      <c r="G53" s="42">
        <v>4685383</v>
      </c>
      <c r="H53" s="36" t="s">
        <v>122</v>
      </c>
    </row>
    <row r="54" spans="2:8" ht="23.5" customHeight="1" x14ac:dyDescent="0.25">
      <c r="B54" s="35" t="s">
        <v>31</v>
      </c>
      <c r="C54" s="38" t="s">
        <v>95</v>
      </c>
      <c r="D54" s="39">
        <v>45586</v>
      </c>
      <c r="E54" s="39">
        <v>45591</v>
      </c>
      <c r="F54" s="40">
        <v>6466035.2023999998</v>
      </c>
      <c r="G54" s="42">
        <v>4685383</v>
      </c>
      <c r="H54" s="36" t="s">
        <v>123</v>
      </c>
    </row>
    <row r="55" spans="2:8" ht="57.5" x14ac:dyDescent="0.25">
      <c r="B55" s="35" t="s">
        <v>113</v>
      </c>
      <c r="C55" s="38" t="s">
        <v>36</v>
      </c>
      <c r="D55" s="39">
        <v>45558</v>
      </c>
      <c r="E55" s="39">
        <v>45562</v>
      </c>
      <c r="F55" s="40">
        <v>0</v>
      </c>
      <c r="G55" s="42">
        <v>0</v>
      </c>
      <c r="H55" s="36" t="s">
        <v>124</v>
      </c>
    </row>
    <row r="56" spans="2:8" ht="69" x14ac:dyDescent="0.25">
      <c r="B56" s="35" t="s">
        <v>23</v>
      </c>
      <c r="C56" s="38" t="s">
        <v>135</v>
      </c>
      <c r="D56" s="39">
        <v>45547</v>
      </c>
      <c r="E56" s="39">
        <v>45548</v>
      </c>
      <c r="F56" s="40">
        <v>0</v>
      </c>
      <c r="G56" s="42">
        <v>0</v>
      </c>
      <c r="H56" s="36" t="s">
        <v>125</v>
      </c>
    </row>
    <row r="57" spans="2:8" ht="34.5" x14ac:dyDescent="0.25">
      <c r="B57" s="35" t="s">
        <v>114</v>
      </c>
      <c r="C57" s="38" t="s">
        <v>96</v>
      </c>
      <c r="D57" s="39">
        <v>45564</v>
      </c>
      <c r="E57" s="39">
        <v>45568</v>
      </c>
      <c r="F57" s="40">
        <v>0</v>
      </c>
      <c r="G57" s="42">
        <v>0</v>
      </c>
      <c r="H57" s="36" t="s">
        <v>126</v>
      </c>
    </row>
    <row r="58" spans="2:8" x14ac:dyDescent="0.25">
      <c r="B58" s="35" t="s">
        <v>115</v>
      </c>
      <c r="C58" s="38" t="s">
        <v>95</v>
      </c>
      <c r="D58" s="39">
        <v>45592</v>
      </c>
      <c r="E58" s="39">
        <v>45597</v>
      </c>
      <c r="F58" s="40">
        <v>0</v>
      </c>
      <c r="G58" s="42">
        <v>0</v>
      </c>
      <c r="H58" s="36" t="s">
        <v>127</v>
      </c>
    </row>
    <row r="59" spans="2:8" x14ac:dyDescent="0.25">
      <c r="B59" s="35" t="s">
        <v>29</v>
      </c>
      <c r="C59" s="38" t="s">
        <v>95</v>
      </c>
      <c r="D59" s="39">
        <v>45586</v>
      </c>
      <c r="E59" s="39">
        <v>45591</v>
      </c>
      <c r="F59" s="40">
        <v>10261487.25</v>
      </c>
      <c r="G59" s="42">
        <v>14425074</v>
      </c>
      <c r="H59" s="36" t="s">
        <v>128</v>
      </c>
    </row>
    <row r="60" spans="2:8" ht="23" x14ac:dyDescent="0.25">
      <c r="B60" s="35" t="s">
        <v>116</v>
      </c>
      <c r="C60" s="38" t="s">
        <v>25</v>
      </c>
      <c r="D60" s="39">
        <v>45590</v>
      </c>
      <c r="E60" s="39">
        <v>45597</v>
      </c>
      <c r="F60" s="40">
        <v>8587042.6950000003</v>
      </c>
      <c r="G60" s="42">
        <v>7499599</v>
      </c>
      <c r="H60" s="36" t="s">
        <v>129</v>
      </c>
    </row>
    <row r="61" spans="2:8" ht="23" x14ac:dyDescent="0.25">
      <c r="B61" s="35" t="s">
        <v>76</v>
      </c>
      <c r="C61" s="38" t="s">
        <v>93</v>
      </c>
      <c r="D61" s="39">
        <v>45580</v>
      </c>
      <c r="E61" s="39">
        <v>45583</v>
      </c>
      <c r="F61" s="40">
        <v>0</v>
      </c>
      <c r="G61" s="42">
        <v>0</v>
      </c>
      <c r="H61" s="36" t="s">
        <v>130</v>
      </c>
    </row>
    <row r="62" spans="2:8" ht="46" x14ac:dyDescent="0.25">
      <c r="B62" s="35" t="s">
        <v>22</v>
      </c>
      <c r="C62" s="38" t="s">
        <v>96</v>
      </c>
      <c r="D62" s="39">
        <v>45572</v>
      </c>
      <c r="E62" s="39">
        <v>45575</v>
      </c>
      <c r="F62" s="40">
        <v>0</v>
      </c>
      <c r="G62" s="42">
        <v>0</v>
      </c>
      <c r="H62" s="36" t="s">
        <v>131</v>
      </c>
    </row>
    <row r="63" spans="2:8" ht="34.5" x14ac:dyDescent="0.25">
      <c r="B63" s="55" t="s">
        <v>28</v>
      </c>
      <c r="C63" s="38" t="s">
        <v>146</v>
      </c>
      <c r="D63" s="39">
        <v>45633</v>
      </c>
      <c r="E63" s="39">
        <v>45640</v>
      </c>
      <c r="F63" s="40">
        <v>0</v>
      </c>
      <c r="G63" s="42">
        <v>0</v>
      </c>
      <c r="H63" s="36" t="s">
        <v>137</v>
      </c>
    </row>
    <row r="64" spans="2:8" ht="23" x14ac:dyDescent="0.25">
      <c r="B64" s="55" t="s">
        <v>48</v>
      </c>
      <c r="C64" s="38" t="s">
        <v>147</v>
      </c>
      <c r="D64" s="39">
        <v>45607</v>
      </c>
      <c r="E64" s="39">
        <v>45611</v>
      </c>
      <c r="F64" s="40">
        <v>2390767.0461999997</v>
      </c>
      <c r="G64" s="42">
        <v>4040458</v>
      </c>
      <c r="H64" s="36" t="s">
        <v>138</v>
      </c>
    </row>
    <row r="65" spans="2:8" ht="23" x14ac:dyDescent="0.25">
      <c r="B65" s="56" t="s">
        <v>38</v>
      </c>
      <c r="C65" s="38" t="s">
        <v>148</v>
      </c>
      <c r="D65" s="39">
        <v>45608</v>
      </c>
      <c r="E65" s="39">
        <v>45611</v>
      </c>
      <c r="F65" s="40">
        <v>2436194.949</v>
      </c>
      <c r="G65" s="42">
        <v>4399032</v>
      </c>
      <c r="H65" s="36" t="s">
        <v>139</v>
      </c>
    </row>
    <row r="66" spans="2:8" ht="23" x14ac:dyDescent="0.25">
      <c r="B66" s="56" t="s">
        <v>136</v>
      </c>
      <c r="C66" s="38" t="s">
        <v>147</v>
      </c>
      <c r="D66" s="39">
        <v>45607</v>
      </c>
      <c r="E66" s="39">
        <v>45611</v>
      </c>
      <c r="F66" s="40">
        <v>6296412.2849999992</v>
      </c>
      <c r="G66" s="42">
        <v>4391351</v>
      </c>
      <c r="H66" s="36" t="s">
        <v>140</v>
      </c>
    </row>
    <row r="67" spans="2:8" ht="23" x14ac:dyDescent="0.25">
      <c r="B67" s="56" t="s">
        <v>28</v>
      </c>
      <c r="C67" s="38" t="s">
        <v>146</v>
      </c>
      <c r="D67" s="39">
        <v>45614</v>
      </c>
      <c r="E67" s="39">
        <v>45618</v>
      </c>
      <c r="F67" s="40">
        <v>0</v>
      </c>
      <c r="G67" s="42">
        <v>0</v>
      </c>
      <c r="H67" s="36" t="s">
        <v>141</v>
      </c>
    </row>
    <row r="68" spans="2:8" x14ac:dyDescent="0.25">
      <c r="B68" s="56" t="s">
        <v>102</v>
      </c>
      <c r="C68" s="38" t="s">
        <v>149</v>
      </c>
      <c r="D68" s="39">
        <v>45628</v>
      </c>
      <c r="E68" s="39">
        <v>45633</v>
      </c>
      <c r="F68" s="40">
        <v>6769075.8584000003</v>
      </c>
      <c r="G68" s="42">
        <v>5872154</v>
      </c>
      <c r="H68" s="36" t="s">
        <v>142</v>
      </c>
    </row>
    <row r="69" spans="2:8" ht="46" x14ac:dyDescent="0.25">
      <c r="B69" s="56" t="s">
        <v>23</v>
      </c>
      <c r="C69" s="38" t="s">
        <v>150</v>
      </c>
      <c r="D69" s="39">
        <v>45630</v>
      </c>
      <c r="E69" s="39">
        <v>45632</v>
      </c>
      <c r="F69" s="40">
        <v>0</v>
      </c>
      <c r="G69" s="42">
        <v>0</v>
      </c>
      <c r="H69" s="36" t="s">
        <v>143</v>
      </c>
    </row>
    <row r="70" spans="2:8" ht="23" x14ac:dyDescent="0.25">
      <c r="B70" s="56" t="s">
        <v>114</v>
      </c>
      <c r="C70" s="38" t="s">
        <v>25</v>
      </c>
      <c r="D70" s="39">
        <v>45626</v>
      </c>
      <c r="E70" s="39">
        <v>45633</v>
      </c>
      <c r="F70" s="40">
        <v>0</v>
      </c>
      <c r="G70" s="42">
        <v>0</v>
      </c>
      <c r="H70" s="36" t="s">
        <v>144</v>
      </c>
    </row>
    <row r="71" spans="2:8" x14ac:dyDescent="0.25">
      <c r="B71" s="56" t="s">
        <v>39</v>
      </c>
      <c r="C71" s="38" t="s">
        <v>151</v>
      </c>
      <c r="D71" s="39">
        <v>45633</v>
      </c>
      <c r="E71" s="39">
        <v>45637</v>
      </c>
      <c r="F71" s="40">
        <v>2029873.2840000002</v>
      </c>
      <c r="G71" s="42">
        <v>0</v>
      </c>
      <c r="H71" s="36" t="s">
        <v>145</v>
      </c>
    </row>
    <row r="72" spans="2:8" x14ac:dyDescent="0.25">
      <c r="B72" s="56" t="s">
        <v>152</v>
      </c>
      <c r="C72" s="38" t="s">
        <v>160</v>
      </c>
      <c r="D72" s="39">
        <v>45677</v>
      </c>
      <c r="E72" s="39">
        <v>45681</v>
      </c>
      <c r="F72" s="40">
        <v>2245835.0499999998</v>
      </c>
      <c r="G72" s="52">
        <v>0</v>
      </c>
      <c r="H72" s="36" t="s">
        <v>156</v>
      </c>
    </row>
    <row r="73" spans="2:8" x14ac:dyDescent="0.25">
      <c r="B73" s="56" t="s">
        <v>153</v>
      </c>
      <c r="C73" s="38" t="s">
        <v>161</v>
      </c>
      <c r="D73" s="39">
        <v>45664</v>
      </c>
      <c r="E73" s="39">
        <v>45666</v>
      </c>
      <c r="F73" s="40">
        <v>4605983</v>
      </c>
      <c r="G73" s="42">
        <v>5973668</v>
      </c>
      <c r="H73" s="36" t="s">
        <v>157</v>
      </c>
    </row>
    <row r="74" spans="2:8" ht="34.5" x14ac:dyDescent="0.25">
      <c r="B74" s="56" t="s">
        <v>154</v>
      </c>
      <c r="C74" s="38" t="s">
        <v>93</v>
      </c>
      <c r="D74" s="39">
        <v>45684</v>
      </c>
      <c r="E74" s="39">
        <v>45686</v>
      </c>
      <c r="F74" s="40">
        <v>0</v>
      </c>
      <c r="G74" s="42">
        <v>0</v>
      </c>
      <c r="H74" s="36" t="s">
        <v>158</v>
      </c>
    </row>
    <row r="75" spans="2:8" ht="23" x14ac:dyDescent="0.25">
      <c r="B75" s="55" t="s">
        <v>155</v>
      </c>
      <c r="C75" s="38" t="s">
        <v>162</v>
      </c>
      <c r="D75" s="39">
        <v>45685</v>
      </c>
      <c r="E75" s="39">
        <v>45689</v>
      </c>
      <c r="F75" s="40">
        <v>0</v>
      </c>
      <c r="G75" s="42">
        <v>0</v>
      </c>
      <c r="H75" s="36" t="s">
        <v>159</v>
      </c>
    </row>
    <row r="76" spans="2:8" ht="34.5" x14ac:dyDescent="0.25">
      <c r="B76" s="55" t="s">
        <v>163</v>
      </c>
      <c r="C76" s="38" t="s">
        <v>174</v>
      </c>
      <c r="D76" s="39">
        <v>45724</v>
      </c>
      <c r="E76" s="39">
        <v>45728</v>
      </c>
      <c r="F76" s="40">
        <v>1350620.2439999999</v>
      </c>
      <c r="G76" s="42">
        <v>0</v>
      </c>
      <c r="H76" s="36" t="s">
        <v>169</v>
      </c>
    </row>
    <row r="77" spans="2:8" ht="23" x14ac:dyDescent="0.25">
      <c r="B77" s="55" t="s">
        <v>192</v>
      </c>
      <c r="C77" s="38" t="s">
        <v>193</v>
      </c>
      <c r="D77" s="39">
        <v>45728</v>
      </c>
      <c r="E77" s="39">
        <v>45731</v>
      </c>
      <c r="F77" s="40">
        <v>0</v>
      </c>
      <c r="G77" s="42">
        <v>0</v>
      </c>
      <c r="H77" s="36" t="s">
        <v>194</v>
      </c>
    </row>
    <row r="78" spans="2:8" ht="23" x14ac:dyDescent="0.25">
      <c r="B78" s="55" t="s">
        <v>164</v>
      </c>
      <c r="C78" s="38" t="s">
        <v>175</v>
      </c>
      <c r="D78" s="39">
        <v>45741</v>
      </c>
      <c r="E78" s="39">
        <v>45746</v>
      </c>
      <c r="F78" s="40">
        <v>5598930.8405999998</v>
      </c>
      <c r="G78" s="42">
        <v>2837684</v>
      </c>
      <c r="H78" s="36" t="s">
        <v>170</v>
      </c>
    </row>
    <row r="79" spans="2:8" ht="46" x14ac:dyDescent="0.25">
      <c r="B79" s="55" t="s">
        <v>165</v>
      </c>
      <c r="C79" s="38" t="s">
        <v>175</v>
      </c>
      <c r="D79" s="39">
        <v>45741</v>
      </c>
      <c r="E79" s="39">
        <v>45746</v>
      </c>
      <c r="F79" s="40">
        <v>2923360.0356000001</v>
      </c>
      <c r="G79" s="42">
        <v>0</v>
      </c>
      <c r="H79" s="36" t="s">
        <v>171</v>
      </c>
    </row>
    <row r="80" spans="2:8" x14ac:dyDescent="0.25">
      <c r="B80" s="55" t="s">
        <v>166</v>
      </c>
      <c r="C80" s="38" t="s">
        <v>176</v>
      </c>
      <c r="D80" s="39">
        <v>45755</v>
      </c>
      <c r="E80" s="39">
        <v>45759</v>
      </c>
      <c r="F80" s="40">
        <v>0</v>
      </c>
      <c r="G80" s="42">
        <v>0</v>
      </c>
      <c r="H80" s="36" t="s">
        <v>172</v>
      </c>
    </row>
    <row r="81" spans="2:8" x14ac:dyDescent="0.25">
      <c r="B81" s="55" t="s">
        <v>167</v>
      </c>
      <c r="C81" s="38" t="s">
        <v>177</v>
      </c>
      <c r="D81" s="39">
        <v>45768</v>
      </c>
      <c r="E81" s="39">
        <v>45771</v>
      </c>
      <c r="F81" s="40">
        <v>6479702.3250000002</v>
      </c>
      <c r="G81" s="42">
        <v>6801721</v>
      </c>
      <c r="H81" s="36" t="s">
        <v>173</v>
      </c>
    </row>
    <row r="82" spans="2:8" x14ac:dyDescent="0.25">
      <c r="B82" s="55" t="s">
        <v>164</v>
      </c>
      <c r="C82" s="38" t="s">
        <v>177</v>
      </c>
      <c r="D82" s="39">
        <v>45768</v>
      </c>
      <c r="E82" s="39">
        <v>45773</v>
      </c>
      <c r="F82" s="40">
        <v>5484557.5938000008</v>
      </c>
      <c r="G82" s="42">
        <v>5026465</v>
      </c>
      <c r="H82" s="36" t="s">
        <v>173</v>
      </c>
    </row>
    <row r="83" spans="2:8" x14ac:dyDescent="0.25">
      <c r="B83" s="55" t="s">
        <v>102</v>
      </c>
      <c r="C83" s="38" t="s">
        <v>177</v>
      </c>
      <c r="D83" s="39">
        <v>45768</v>
      </c>
      <c r="E83" s="39">
        <v>45773</v>
      </c>
      <c r="F83" s="40">
        <v>6519375.7263000011</v>
      </c>
      <c r="G83" s="42">
        <v>5026465</v>
      </c>
      <c r="H83" s="36" t="s">
        <v>173</v>
      </c>
    </row>
    <row r="84" spans="2:8" x14ac:dyDescent="0.25">
      <c r="B84" s="55" t="s">
        <v>168</v>
      </c>
      <c r="C84" s="38" t="s">
        <v>177</v>
      </c>
      <c r="D84" s="39">
        <v>45768</v>
      </c>
      <c r="E84" s="39">
        <v>45773</v>
      </c>
      <c r="F84" s="40">
        <v>6519375.7263000011</v>
      </c>
      <c r="G84" s="42">
        <v>5577784</v>
      </c>
      <c r="H84" s="36" t="s">
        <v>173</v>
      </c>
    </row>
    <row r="85" spans="2:8" ht="34.5" x14ac:dyDescent="0.25">
      <c r="B85" s="55" t="s">
        <v>167</v>
      </c>
      <c r="C85" s="38" t="s">
        <v>184</v>
      </c>
      <c r="D85" s="39">
        <v>45787</v>
      </c>
      <c r="E85" s="39">
        <v>45796</v>
      </c>
      <c r="F85" s="40">
        <v>15710511.92</v>
      </c>
      <c r="G85" s="42">
        <v>0</v>
      </c>
      <c r="H85" s="36" t="s">
        <v>185</v>
      </c>
    </row>
    <row r="86" spans="2:8" ht="34.5" x14ac:dyDescent="0.25">
      <c r="B86" s="55" t="s">
        <v>178</v>
      </c>
      <c r="C86" s="38" t="s">
        <v>35</v>
      </c>
      <c r="D86" s="39">
        <v>45790</v>
      </c>
      <c r="E86" s="39">
        <v>45793</v>
      </c>
      <c r="F86" s="40">
        <v>0</v>
      </c>
      <c r="G86" s="42">
        <v>0</v>
      </c>
      <c r="H86" s="36" t="s">
        <v>186</v>
      </c>
    </row>
    <row r="87" spans="2:8" ht="23" x14ac:dyDescent="0.25">
      <c r="B87" s="55" t="s">
        <v>47</v>
      </c>
      <c r="C87" s="38" t="s">
        <v>180</v>
      </c>
      <c r="D87" s="39">
        <v>45811</v>
      </c>
      <c r="E87" s="39">
        <v>45813</v>
      </c>
      <c r="F87" s="40">
        <v>0</v>
      </c>
      <c r="G87" s="42">
        <v>0</v>
      </c>
      <c r="H87" s="36" t="s">
        <v>187</v>
      </c>
    </row>
    <row r="88" spans="2:8" x14ac:dyDescent="0.25">
      <c r="B88" s="55" t="s">
        <v>28</v>
      </c>
      <c r="C88" s="38" t="s">
        <v>181</v>
      </c>
      <c r="D88" s="39">
        <v>45816</v>
      </c>
      <c r="E88" s="39">
        <v>45821</v>
      </c>
      <c r="F88" s="40">
        <v>0</v>
      </c>
      <c r="G88" s="42">
        <v>0</v>
      </c>
      <c r="H88" s="36" t="s">
        <v>188</v>
      </c>
    </row>
    <row r="89" spans="2:8" x14ac:dyDescent="0.25">
      <c r="B89" s="55" t="s">
        <v>164</v>
      </c>
      <c r="C89" s="38" t="s">
        <v>30</v>
      </c>
      <c r="D89" s="39">
        <v>45824</v>
      </c>
      <c r="E89" s="39">
        <v>45826</v>
      </c>
      <c r="F89" s="40">
        <v>0</v>
      </c>
      <c r="G89" s="42">
        <v>0</v>
      </c>
      <c r="H89" s="36" t="s">
        <v>189</v>
      </c>
    </row>
    <row r="90" spans="2:8" x14ac:dyDescent="0.25">
      <c r="B90" s="55" t="s">
        <v>167</v>
      </c>
      <c r="C90" s="38" t="s">
        <v>182</v>
      </c>
      <c r="D90" s="39">
        <v>45835</v>
      </c>
      <c r="E90" s="39">
        <v>45840</v>
      </c>
      <c r="F90" s="40">
        <v>3127732.7039999999</v>
      </c>
      <c r="G90" s="42">
        <v>0</v>
      </c>
      <c r="H90" s="36" t="s">
        <v>196</v>
      </c>
    </row>
    <row r="91" spans="2:8" ht="23" x14ac:dyDescent="0.25">
      <c r="B91" s="55" t="s">
        <v>164</v>
      </c>
      <c r="C91" s="38" t="s">
        <v>182</v>
      </c>
      <c r="D91" s="39">
        <v>45835</v>
      </c>
      <c r="E91" s="39">
        <v>45842</v>
      </c>
      <c r="F91" s="40">
        <v>8790411.807</v>
      </c>
      <c r="G91" s="42">
        <v>10521947</v>
      </c>
      <c r="H91" s="36" t="s">
        <v>190</v>
      </c>
    </row>
    <row r="92" spans="2:8" ht="23" x14ac:dyDescent="0.25">
      <c r="B92" s="55" t="s">
        <v>179</v>
      </c>
      <c r="C92" s="38" t="s">
        <v>183</v>
      </c>
      <c r="D92" s="39">
        <v>45837</v>
      </c>
      <c r="E92" s="39">
        <v>45841</v>
      </c>
      <c r="F92" s="40">
        <v>0</v>
      </c>
      <c r="G92" s="42">
        <v>0</v>
      </c>
      <c r="H92" s="36" t="s">
        <v>191</v>
      </c>
    </row>
    <row r="93" spans="2:8" x14ac:dyDescent="0.35">
      <c r="B93" s="57"/>
      <c r="C93" s="57"/>
      <c r="D93" s="57"/>
      <c r="E93" s="57"/>
      <c r="F93" s="57"/>
      <c r="G93" s="57"/>
      <c r="H93" s="57"/>
    </row>
    <row r="94" spans="2:8" x14ac:dyDescent="0.35"/>
    <row r="95" spans="2:8" x14ac:dyDescent="0.35"/>
    <row r="96" spans="2:8"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sheetData>
  <protectedRanges>
    <protectedRange algorithmName="SHA-512" hashValue="5mwgfYrE0dB8J9CKBcLE+F1NoW/Z46/CGgY/2MKCn9zVG4XCeNFGpVK3vzefomqDMEyHx8D+L/IOoFvGSHIseA==" saltValue="TTInjkEXvWGAgZcc5ZlFaw==" spinCount="100000" sqref="D6:E6" name="RangoTotal_2_2_1_2_1_2"/>
    <protectedRange algorithmName="SHA-512" hashValue="5mwgfYrE0dB8J9CKBcLE+F1NoW/Z46/CGgY/2MKCn9zVG4XCeNFGpVK3vzefomqDMEyHx8D+L/IOoFvGSHIseA==" saltValue="TTInjkEXvWGAgZcc5ZlFaw==" spinCount="100000" sqref="F6" name="RangoTotal_3_1_1_2_1"/>
    <protectedRange algorithmName="SHA-512" hashValue="5mwgfYrE0dB8J9CKBcLE+F1NoW/Z46/CGgY/2MKCn9zVG4XCeNFGpVK3vzefomqDMEyHx8D+L/IOoFvGSHIseA==" saltValue="TTInjkEXvWGAgZcc5ZlFaw==" spinCount="100000" sqref="C7" name="RangoTotal_2_1_1_2_1_14"/>
    <protectedRange algorithmName="SHA-512" hashValue="5mwgfYrE0dB8J9CKBcLE+F1NoW/Z46/CGgY/2MKCn9zVG4XCeNFGpVK3vzefomqDMEyHx8D+L/IOoFvGSHIseA==" saltValue="TTInjkEXvWGAgZcc5ZlFaw==" spinCount="100000" sqref="C8:C9" name="RangoTotal_2_1_1_2_1_15_1"/>
    <protectedRange algorithmName="SHA-512" hashValue="5mwgfYrE0dB8J9CKBcLE+F1NoW/Z46/CGgY/2MKCn9zVG4XCeNFGpVK3vzefomqDMEyHx8D+L/IOoFvGSHIseA==" saltValue="TTInjkEXvWGAgZcc5ZlFaw==" spinCount="100000" sqref="C10:C17" name="RangoTotal_2_1_1_2_1_16"/>
    <protectedRange algorithmName="SHA-512" hashValue="5mwgfYrE0dB8J9CKBcLE+F1NoW/Z46/CGgY/2MKCn9zVG4XCeNFGpVK3vzefomqDMEyHx8D+L/IOoFvGSHIseA==" saltValue="TTInjkEXvWGAgZcc5ZlFaw==" spinCount="100000" sqref="C18" name="RangoTotal_2_1_1_2_1_17_1"/>
    <protectedRange algorithmName="SHA-512" hashValue="5mwgfYrE0dB8J9CKBcLE+F1NoW/Z46/CGgY/2MKCn9zVG4XCeNFGpVK3vzefomqDMEyHx8D+L/IOoFvGSHIseA==" saltValue="TTInjkEXvWGAgZcc5ZlFaw==" spinCount="100000" sqref="C19" name="RangoTotal_2_1_1_2_1_18"/>
    <protectedRange algorithmName="SHA-512" hashValue="5mwgfYrE0dB8J9CKBcLE+F1NoW/Z46/CGgY/2MKCn9zVG4XCeNFGpVK3vzefomqDMEyHx8D+L/IOoFvGSHIseA==" saltValue="TTInjkEXvWGAgZcc5ZlFaw==" spinCount="100000" sqref="C20" name="RangoTotal_2_1_1_2_1_19"/>
    <protectedRange algorithmName="SHA-512" hashValue="5mwgfYrE0dB8J9CKBcLE+F1NoW/Z46/CGgY/2MKCn9zVG4XCeNFGpVK3vzefomqDMEyHx8D+L/IOoFvGSHIseA==" saltValue="TTInjkEXvWGAgZcc5ZlFaw==" spinCount="100000" sqref="C21" name="RangoTotal_2_1_1_2_1_20"/>
    <protectedRange algorithmName="SHA-512" hashValue="5mwgfYrE0dB8J9CKBcLE+F1NoW/Z46/CGgY/2MKCn9zVG4XCeNFGpVK3vzefomqDMEyHx8D+L/IOoFvGSHIseA==" saltValue="TTInjkEXvWGAgZcc5ZlFaw==" spinCount="100000" sqref="D7:E7" name="RangoTotal_2_2_1_2_1_2_1"/>
    <protectedRange algorithmName="SHA-512" hashValue="5mwgfYrE0dB8J9CKBcLE+F1NoW/Z46/CGgY/2MKCn9zVG4XCeNFGpVK3vzefomqDMEyHx8D+L/IOoFvGSHIseA==" saltValue="TTInjkEXvWGAgZcc5ZlFaw==" spinCount="100000" sqref="D8:E9" name="RangoTotal_2_2_1_2_1_3_1"/>
    <protectedRange algorithmName="SHA-512" hashValue="5mwgfYrE0dB8J9CKBcLE+F1NoW/Z46/CGgY/2MKCn9zVG4XCeNFGpVK3vzefomqDMEyHx8D+L/IOoFvGSHIseA==" saltValue="TTInjkEXvWGAgZcc5ZlFaw==" spinCount="100000" sqref="D10:E17" name="RangoTotal_2_2_1_2_1_4_2"/>
    <protectedRange algorithmName="SHA-512" hashValue="5mwgfYrE0dB8J9CKBcLE+F1NoW/Z46/CGgY/2MKCn9zVG4XCeNFGpVK3vzefomqDMEyHx8D+L/IOoFvGSHIseA==" saltValue="TTInjkEXvWGAgZcc5ZlFaw==" spinCount="100000" sqref="D18:E18" name="RangoTotal_2_2_1_2_1_5"/>
    <protectedRange algorithmName="SHA-512" hashValue="5mwgfYrE0dB8J9CKBcLE+F1NoW/Z46/CGgY/2MKCn9zVG4XCeNFGpVK3vzefomqDMEyHx8D+L/IOoFvGSHIseA==" saltValue="TTInjkEXvWGAgZcc5ZlFaw==" spinCount="100000" sqref="D19:E19" name="RangoTotal_2_2_1_2_1_6_1"/>
    <protectedRange algorithmName="SHA-512" hashValue="5mwgfYrE0dB8J9CKBcLE+F1NoW/Z46/CGgY/2MKCn9zVG4XCeNFGpVK3vzefomqDMEyHx8D+L/IOoFvGSHIseA==" saltValue="TTInjkEXvWGAgZcc5ZlFaw==" spinCount="100000" sqref="D20:E20" name="RangoTotal_2_2_1_2_1_7"/>
    <protectedRange algorithmName="SHA-512" hashValue="5mwgfYrE0dB8J9CKBcLE+F1NoW/Z46/CGgY/2MKCn9zVG4XCeNFGpVK3vzefomqDMEyHx8D+L/IOoFvGSHIseA==" saltValue="TTInjkEXvWGAgZcc5ZlFaw==" spinCount="100000" sqref="D21:E21" name="RangoTotal_2_2_1_2_1_8"/>
    <protectedRange algorithmName="SHA-512" hashValue="5mwgfYrE0dB8J9CKBcLE+F1NoW/Z46/CGgY/2MKCn9zVG4XCeNFGpVK3vzefomqDMEyHx8D+L/IOoFvGSHIseA==" saltValue="TTInjkEXvWGAgZcc5ZlFaw==" spinCount="100000" sqref="F7" name="RangoTotal_3_1_1_2_2"/>
    <protectedRange algorithmName="SHA-512" hashValue="5mwgfYrE0dB8J9CKBcLE+F1NoW/Z46/CGgY/2MKCn9zVG4XCeNFGpVK3vzefomqDMEyHx8D+L/IOoFvGSHIseA==" saltValue="TTInjkEXvWGAgZcc5ZlFaw==" spinCount="100000" sqref="F8:F9" name="RangoTotal_3_1_1_2_3"/>
    <protectedRange algorithmName="SHA-512" hashValue="5mwgfYrE0dB8J9CKBcLE+F1NoW/Z46/CGgY/2MKCn9zVG4XCeNFGpVK3vzefomqDMEyHx8D+L/IOoFvGSHIseA==" saltValue="TTInjkEXvWGAgZcc5ZlFaw==" spinCount="100000" sqref="F10:F17" name="RangoTotal_3_1_1_2_4"/>
    <protectedRange algorithmName="SHA-512" hashValue="5mwgfYrE0dB8J9CKBcLE+F1NoW/Z46/CGgY/2MKCn9zVG4XCeNFGpVK3vzefomqDMEyHx8D+L/IOoFvGSHIseA==" saltValue="TTInjkEXvWGAgZcc5ZlFaw==" spinCount="100000" sqref="F18" name="RangoTotal_3_1_1_2_5_1"/>
    <protectedRange algorithmName="SHA-512" hashValue="5mwgfYrE0dB8J9CKBcLE+F1NoW/Z46/CGgY/2MKCn9zVG4XCeNFGpVK3vzefomqDMEyHx8D+L/IOoFvGSHIseA==" saltValue="TTInjkEXvWGAgZcc5ZlFaw==" spinCount="100000" sqref="F19" name="RangoTotal_3_1_1_2_6_1"/>
    <protectedRange algorithmName="SHA-512" hashValue="5mwgfYrE0dB8J9CKBcLE+F1NoW/Z46/CGgY/2MKCn9zVG4XCeNFGpVK3vzefomqDMEyHx8D+L/IOoFvGSHIseA==" saltValue="TTInjkEXvWGAgZcc5ZlFaw==" spinCount="100000" sqref="F20" name="RangoTotal_3_1_1_2_7"/>
    <protectedRange algorithmName="SHA-512" hashValue="5mwgfYrE0dB8J9CKBcLE+F1NoW/Z46/CGgY/2MKCn9zVG4XCeNFGpVK3vzefomqDMEyHx8D+L/IOoFvGSHIseA==" saltValue="TTInjkEXvWGAgZcc5ZlFaw==" spinCount="100000" sqref="F21" name="RangoTotal_3_1_1_2_8_1"/>
    <protectedRange algorithmName="SHA-512" hashValue="5mwgfYrE0dB8J9CKBcLE+F1NoW/Z46/CGgY/2MKCn9zVG4XCeNFGpVK3vzefomqDMEyHx8D+L/IOoFvGSHIseA==" saltValue="TTInjkEXvWGAgZcc5ZlFaw==" spinCount="100000" sqref="G6" name="RangoTotal_4_3_1_2"/>
    <protectedRange algorithmName="SHA-512" hashValue="5mwgfYrE0dB8J9CKBcLE+F1NoW/Z46/CGgY/2MKCn9zVG4XCeNFGpVK3vzefomqDMEyHx8D+L/IOoFvGSHIseA==" saltValue="TTInjkEXvWGAgZcc5ZlFaw==" spinCount="100000" sqref="G7" name="RangoTotal_4_3_1_2_2"/>
    <protectedRange algorithmName="SHA-512" hashValue="5mwgfYrE0dB8J9CKBcLE+F1NoW/Z46/CGgY/2MKCn9zVG4XCeNFGpVK3vzefomqDMEyHx8D+L/IOoFvGSHIseA==" saltValue="TTInjkEXvWGAgZcc5ZlFaw==" spinCount="100000" sqref="G8:G9" name="RangoTotal_4_3_1_2_3"/>
    <protectedRange algorithmName="SHA-512" hashValue="5mwgfYrE0dB8J9CKBcLE+F1NoW/Z46/CGgY/2MKCn9zVG4XCeNFGpVK3vzefomqDMEyHx8D+L/IOoFvGSHIseA==" saltValue="TTInjkEXvWGAgZcc5ZlFaw==" spinCount="100000" sqref="G10:G17" name="RangoTotal_4_3_1_2_4"/>
    <protectedRange algorithmName="SHA-512" hashValue="5mwgfYrE0dB8J9CKBcLE+F1NoW/Z46/CGgY/2MKCn9zVG4XCeNFGpVK3vzefomqDMEyHx8D+L/IOoFvGSHIseA==" saltValue="TTInjkEXvWGAgZcc5ZlFaw==" spinCount="100000" sqref="G18" name="RangoTotal_4_3_1_2_5"/>
    <protectedRange algorithmName="SHA-512" hashValue="5mwgfYrE0dB8J9CKBcLE+F1NoW/Z46/CGgY/2MKCn9zVG4XCeNFGpVK3vzefomqDMEyHx8D+L/IOoFvGSHIseA==" saltValue="TTInjkEXvWGAgZcc5ZlFaw==" spinCount="100000" sqref="G19" name="RangoTotal_4_3_1_2_6"/>
    <protectedRange algorithmName="SHA-512" hashValue="5mwgfYrE0dB8J9CKBcLE+F1NoW/Z46/CGgY/2MKCn9zVG4XCeNFGpVK3vzefomqDMEyHx8D+L/IOoFvGSHIseA==" saltValue="TTInjkEXvWGAgZcc5ZlFaw==" spinCount="100000" sqref="G20" name="RangoTotal_4_3_1_2_7"/>
    <protectedRange algorithmName="SHA-512" hashValue="5mwgfYrE0dB8J9CKBcLE+F1NoW/Z46/CGgY/2MKCn9zVG4XCeNFGpVK3vzefomqDMEyHx8D+L/IOoFvGSHIseA==" saltValue="TTInjkEXvWGAgZcc5ZlFaw==" spinCount="100000" sqref="G21" name="RangoTotal_4_3_1_2_8"/>
    <protectedRange algorithmName="SHA-512" hashValue="5mwgfYrE0dB8J9CKBcLE+F1NoW/Z46/CGgY/2MKCn9zVG4XCeNFGpVK3vzefomqDMEyHx8D+L/IOoFvGSHIseA==" saltValue="TTInjkEXvWGAgZcc5ZlFaw==" spinCount="100000" sqref="H6" name="RangoTotal_9_1_1_24"/>
    <protectedRange algorithmName="SHA-512" hashValue="5mwgfYrE0dB8J9CKBcLE+F1NoW/Z46/CGgY/2MKCn9zVG4XCeNFGpVK3vzefomqDMEyHx8D+L/IOoFvGSHIseA==" saltValue="TTInjkEXvWGAgZcc5ZlFaw==" spinCount="100000" sqref="H7" name="RangoTotal_9_1_1_26"/>
    <protectedRange algorithmName="SHA-512" hashValue="5mwgfYrE0dB8J9CKBcLE+F1NoW/Z46/CGgY/2MKCn9zVG4XCeNFGpVK3vzefomqDMEyHx8D+L/IOoFvGSHIseA==" saltValue="TTInjkEXvWGAgZcc5ZlFaw==" spinCount="100000" sqref="H8:H9" name="RangoTotal_9_1_1_27"/>
    <protectedRange algorithmName="SHA-512" hashValue="5mwgfYrE0dB8J9CKBcLE+F1NoW/Z46/CGgY/2MKCn9zVG4XCeNFGpVK3vzefomqDMEyHx8D+L/IOoFvGSHIseA==" saltValue="TTInjkEXvWGAgZcc5ZlFaw==" spinCount="100000" sqref="H10:H17" name="RangoTotal_9_1_1_28"/>
    <protectedRange algorithmName="SHA-512" hashValue="5mwgfYrE0dB8J9CKBcLE+F1NoW/Z46/CGgY/2MKCn9zVG4XCeNFGpVK3vzefomqDMEyHx8D+L/IOoFvGSHIseA==" saltValue="TTInjkEXvWGAgZcc5ZlFaw==" spinCount="100000" sqref="H18" name="RangoTotal_9_1_1_29"/>
    <protectedRange algorithmName="SHA-512" hashValue="5mwgfYrE0dB8J9CKBcLE+F1NoW/Z46/CGgY/2MKCn9zVG4XCeNFGpVK3vzefomqDMEyHx8D+L/IOoFvGSHIseA==" saltValue="TTInjkEXvWGAgZcc5ZlFaw==" spinCount="100000" sqref="H19" name="RangoTotal_9_1_1_30"/>
    <protectedRange algorithmName="SHA-512" hashValue="5mwgfYrE0dB8J9CKBcLE+F1NoW/Z46/CGgY/2MKCn9zVG4XCeNFGpVK3vzefomqDMEyHx8D+L/IOoFvGSHIseA==" saltValue="TTInjkEXvWGAgZcc5ZlFaw==" spinCount="100000" sqref="H20" name="RangoTotal_9_1_1_31"/>
    <protectedRange algorithmName="SHA-512" hashValue="5mwgfYrE0dB8J9CKBcLE+F1NoW/Z46/CGgY/2MKCn9zVG4XCeNFGpVK3vzefomqDMEyHx8D+L/IOoFvGSHIseA==" saltValue="TTInjkEXvWGAgZcc5ZlFaw==" spinCount="100000" sqref="H21" name="RangoTotal_9_1_1_32"/>
    <protectedRange algorithmName="SHA-512" hashValue="5mwgfYrE0dB8J9CKBcLE+F1NoW/Z46/CGgY/2MKCn9zVG4XCeNFGpVK3vzefomqDMEyHx8D+L/IOoFvGSHIseA==" saltValue="TTInjkEXvWGAgZcc5ZlFaw==" spinCount="100000" sqref="C22:C24" name="RangoTotal_9_1_3_2_2_2_1_1"/>
    <protectedRange algorithmName="SHA-512" hashValue="5mwgfYrE0dB8J9CKBcLE+F1NoW/Z46/CGgY/2MKCn9zVG4XCeNFGpVK3vzefomqDMEyHx8D+L/IOoFvGSHIseA==" saltValue="TTInjkEXvWGAgZcc5ZlFaw==" spinCount="100000" sqref="D22:E24" name="RangoTotal_2_2_1_2_1_15_2_1_1"/>
    <protectedRange algorithmName="SHA-512" hashValue="5mwgfYrE0dB8J9CKBcLE+F1NoW/Z46/CGgY/2MKCn9zVG4XCeNFGpVK3vzefomqDMEyHx8D+L/IOoFvGSHIseA==" saltValue="TTInjkEXvWGAgZcc5ZlFaw==" spinCount="100000" sqref="H25" name="RangoTotal_9_1_1_5_1"/>
    <protectedRange algorithmName="SHA-512" hashValue="5mwgfYrE0dB8J9CKBcLE+F1NoW/Z46/CGgY/2MKCn9zVG4XCeNFGpVK3vzefomqDMEyHx8D+L/IOoFvGSHIseA==" saltValue="TTInjkEXvWGAgZcc5ZlFaw==" spinCount="100000" sqref="H26" name="RangoTotal_9_1_1_1_2"/>
    <protectedRange algorithmName="SHA-512" hashValue="5mwgfYrE0dB8J9CKBcLE+F1NoW/Z46/CGgY/2MKCn9zVG4XCeNFGpVK3vzefomqDMEyHx8D+L/IOoFvGSHIseA==" saltValue="TTInjkEXvWGAgZcc5ZlFaw==" spinCount="100000" sqref="H27:H29" name="RangoTotal_9_1_1_2_2"/>
    <protectedRange algorithmName="SHA-512" hashValue="5mwgfYrE0dB8J9CKBcLE+F1NoW/Z46/CGgY/2MKCn9zVG4XCeNFGpVK3vzefomqDMEyHx8D+L/IOoFvGSHIseA==" saltValue="TTInjkEXvWGAgZcc5ZlFaw==" spinCount="100000" sqref="H30" name="RangoTotal_9_1_1_3_2"/>
    <protectedRange algorithmName="SHA-512" hashValue="5mwgfYrE0dB8J9CKBcLE+F1NoW/Z46/CGgY/2MKCn9zVG4XCeNFGpVK3vzefomqDMEyHx8D+L/IOoFvGSHIseA==" saltValue="TTInjkEXvWGAgZcc5ZlFaw==" spinCount="100000" sqref="C25" name="RangoTotal_2_1_1_2_1_5"/>
    <protectedRange algorithmName="SHA-512" hashValue="5mwgfYrE0dB8J9CKBcLE+F1NoW/Z46/CGgY/2MKCn9zVG4XCeNFGpVK3vzefomqDMEyHx8D+L/IOoFvGSHIseA==" saltValue="TTInjkEXvWGAgZcc5ZlFaw==" spinCount="100000" sqref="C26" name="RangoTotal_2_1_1_2_1_1_2"/>
    <protectedRange algorithmName="SHA-512" hashValue="5mwgfYrE0dB8J9CKBcLE+F1NoW/Z46/CGgY/2MKCn9zVG4XCeNFGpVK3vzefomqDMEyHx8D+L/IOoFvGSHIseA==" saltValue="TTInjkEXvWGAgZcc5ZlFaw==" spinCount="100000" sqref="C27:C29" name="RangoTotal_2_1_1_2_1_2_2"/>
    <protectedRange algorithmName="SHA-512" hashValue="5mwgfYrE0dB8J9CKBcLE+F1NoW/Z46/CGgY/2MKCn9zVG4XCeNFGpVK3vzefomqDMEyHx8D+L/IOoFvGSHIseA==" saltValue="TTInjkEXvWGAgZcc5ZlFaw==" spinCount="100000" sqref="C30" name="RangoTotal_2_1_1_2_1_3_2"/>
    <protectedRange algorithmName="SHA-512" hashValue="5mwgfYrE0dB8J9CKBcLE+F1NoW/Z46/CGgY/2MKCn9zVG4XCeNFGpVK3vzefomqDMEyHx8D+L/IOoFvGSHIseA==" saltValue="TTInjkEXvWGAgZcc5ZlFaw==" spinCount="100000" sqref="C31" name="RangoTotal_9_1_3_2_4"/>
    <protectedRange algorithmName="SHA-512" hashValue="5mwgfYrE0dB8J9CKBcLE+F1NoW/Z46/CGgY/2MKCn9zVG4XCeNFGpVK3vzefomqDMEyHx8D+L/IOoFvGSHIseA==" saltValue="TTInjkEXvWGAgZcc5ZlFaw==" spinCount="100000" sqref="C32:C38" name="RangoTotal_9_1_3_2_1_2"/>
    <protectedRange algorithmName="SHA-512" hashValue="5mwgfYrE0dB8J9CKBcLE+F1NoW/Z46/CGgY/2MKCn9zVG4XCeNFGpVK3vzefomqDMEyHx8D+L/IOoFvGSHIseA==" saltValue="TTInjkEXvWGAgZcc5ZlFaw==" spinCount="100000" sqref="C39" name="RangoTotal_9_1_3_2_2_2"/>
    <protectedRange algorithmName="SHA-512" hashValue="5mwgfYrE0dB8J9CKBcLE+F1NoW/Z46/CGgY/2MKCn9zVG4XCeNFGpVK3vzefomqDMEyHx8D+L/IOoFvGSHIseA==" saltValue="TTInjkEXvWGAgZcc5ZlFaw==" spinCount="100000" sqref="D25:E25" name="RangoTotal_2_2_1_2_1_9_2"/>
    <protectedRange algorithmName="SHA-512" hashValue="5mwgfYrE0dB8J9CKBcLE+F1NoW/Z46/CGgY/2MKCn9zVG4XCeNFGpVK3vzefomqDMEyHx8D+L/IOoFvGSHIseA==" saltValue="TTInjkEXvWGAgZcc5ZlFaw==" spinCount="100000" sqref="D26:E26" name="RangoTotal_2_2_1_2_1_10_2"/>
    <protectedRange algorithmName="SHA-512" hashValue="5mwgfYrE0dB8J9CKBcLE+F1NoW/Z46/CGgY/2MKCn9zVG4XCeNFGpVK3vzefomqDMEyHx8D+L/IOoFvGSHIseA==" saltValue="TTInjkEXvWGAgZcc5ZlFaw==" spinCount="100000" sqref="D27:E29" name="RangoTotal_2_2_1_2_1_11_2"/>
    <protectedRange algorithmName="SHA-512" hashValue="5mwgfYrE0dB8J9CKBcLE+F1NoW/Z46/CGgY/2MKCn9zVG4XCeNFGpVK3vzefomqDMEyHx8D+L/IOoFvGSHIseA==" saltValue="TTInjkEXvWGAgZcc5ZlFaw==" spinCount="100000" sqref="D30:E30" name="RangoTotal_2_2_1_2_1_12_2"/>
    <protectedRange algorithmName="SHA-512" hashValue="5mwgfYrE0dB8J9CKBcLE+F1NoW/Z46/CGgY/2MKCn9zVG4XCeNFGpVK3vzefomqDMEyHx8D+L/IOoFvGSHIseA==" saltValue="TTInjkEXvWGAgZcc5ZlFaw==" spinCount="100000" sqref="D31:E31" name="RangoTotal_2_2_1_2_1_13_2"/>
    <protectedRange algorithmName="SHA-512" hashValue="5mwgfYrE0dB8J9CKBcLE+F1NoW/Z46/CGgY/2MKCn9zVG4XCeNFGpVK3vzefomqDMEyHx8D+L/IOoFvGSHIseA==" saltValue="TTInjkEXvWGAgZcc5ZlFaw==" spinCount="100000" sqref="D32:E38" name="RangoTotal_2_2_1_2_1_14_2"/>
    <protectedRange algorithmName="SHA-512" hashValue="5mwgfYrE0dB8J9CKBcLE+F1NoW/Z46/CGgY/2MKCn9zVG4XCeNFGpVK3vzefomqDMEyHx8D+L/IOoFvGSHIseA==" saltValue="TTInjkEXvWGAgZcc5ZlFaw==" spinCount="100000" sqref="D39:E39" name="RangoTotal_2_2_1_2_1_15_2"/>
    <protectedRange algorithmName="SHA-512" hashValue="5mwgfYrE0dB8J9CKBcLE+F1NoW/Z46/CGgY/2MKCn9zVG4XCeNFGpVK3vzefomqDMEyHx8D+L/IOoFvGSHIseA==" saltValue="TTInjkEXvWGAgZcc5ZlFaw==" spinCount="100000" sqref="F27 F29" name="RangoTotal_3_1_1_2_11_2"/>
    <protectedRange algorithmName="SHA-512" hashValue="5mwgfYrE0dB8J9CKBcLE+F1NoW/Z46/CGgY/2MKCn9zVG4XCeNFGpVK3vzefomqDMEyHx8D+L/IOoFvGSHIseA==" saltValue="TTInjkEXvWGAgZcc5ZlFaw==" spinCount="100000" sqref="F31" name="RangoTotal_3_1_1_2_13_2"/>
    <protectedRange algorithmName="SHA-512" hashValue="5mwgfYrE0dB8J9CKBcLE+F1NoW/Z46/CGgY/2MKCn9zVG4XCeNFGpVK3vzefomqDMEyHx8D+L/IOoFvGSHIseA==" saltValue="TTInjkEXvWGAgZcc5ZlFaw==" spinCount="100000" sqref="F39" name="RangoTotal_3_1_1_2_15_2"/>
    <protectedRange algorithmName="SHA-512" hashValue="5mwgfYrE0dB8J9CKBcLE+F1NoW/Z46/CGgY/2MKCn9zVG4XCeNFGpVK3vzefomqDMEyHx8D+L/IOoFvGSHIseA==" saltValue="TTInjkEXvWGAgZcc5ZlFaw==" spinCount="100000" sqref="G27:G29" name="RangoTotal_4_3_1_2_11_2_1"/>
    <protectedRange algorithmName="SHA-512" hashValue="5mwgfYrE0dB8J9CKBcLE+F1NoW/Z46/CGgY/2MKCn9zVG4XCeNFGpVK3vzefomqDMEyHx8D+L/IOoFvGSHIseA==" saltValue="TTInjkEXvWGAgZcc5ZlFaw==" spinCount="100000" sqref="G30" name="RangoTotal_4_3_1_2_12_2_1"/>
    <protectedRange algorithmName="SHA-512" hashValue="5mwgfYrE0dB8J9CKBcLE+F1NoW/Z46/CGgY/2MKCn9zVG4XCeNFGpVK3vzefomqDMEyHx8D+L/IOoFvGSHIseA==" saltValue="TTInjkEXvWGAgZcc5ZlFaw==" spinCount="100000" sqref="G31" name="RangoTotal_4_3_1_2_13_2_1"/>
    <protectedRange algorithmName="SHA-512" hashValue="5mwgfYrE0dB8J9CKBcLE+F1NoW/Z46/CGgY/2MKCn9zVG4XCeNFGpVK3vzefomqDMEyHx8D+L/IOoFvGSHIseA==" saltValue="TTInjkEXvWGAgZcc5ZlFaw==" spinCount="100000" sqref="G32:G38 G40:G47" name="RangoTotal_4_3_1_2_14_2_1"/>
    <protectedRange algorithmName="SHA-512" hashValue="5mwgfYrE0dB8J9CKBcLE+F1NoW/Z46/CGgY/2MKCn9zVG4XCeNFGpVK3vzefomqDMEyHx8D+L/IOoFvGSHIseA==" saltValue="TTInjkEXvWGAgZcc5ZlFaw==" spinCount="100000" sqref="G39" name="RangoTotal_4_3_1_2_15_2_1"/>
    <protectedRange algorithmName="SHA-512" hashValue="5mwgfYrE0dB8J9CKBcLE+F1NoW/Z46/CGgY/2MKCn9zVG4XCeNFGpVK3vzefomqDMEyHx8D+L/IOoFvGSHIseA==" saltValue="TTInjkEXvWGAgZcc5ZlFaw==" spinCount="100000" sqref="H45" name="RangoTotal_9_1_1_15"/>
    <protectedRange algorithmName="SHA-512" hashValue="5mwgfYrE0dB8J9CKBcLE+F1NoW/Z46/CGgY/2MKCn9zVG4XCeNFGpVK3vzefomqDMEyHx8D+L/IOoFvGSHIseA==" saltValue="TTInjkEXvWGAgZcc5ZlFaw==" spinCount="100000" sqref="H46" name="RangoTotal_9_1_1_1_1"/>
    <protectedRange algorithmName="SHA-512" hashValue="5mwgfYrE0dB8J9CKBcLE+F1NoW/Z46/CGgY/2MKCn9zVG4XCeNFGpVK3vzefomqDMEyHx8D+L/IOoFvGSHIseA==" saltValue="TTInjkEXvWGAgZcc5ZlFaw==" spinCount="100000" sqref="D40:E40 D47:E47" name="RangoTotal_2_2_1_2_1_9"/>
    <protectedRange algorithmName="SHA-512" hashValue="5mwgfYrE0dB8J9CKBcLE+F1NoW/Z46/CGgY/2MKCn9zVG4XCeNFGpVK3vzefomqDMEyHx8D+L/IOoFvGSHIseA==" saltValue="TTInjkEXvWGAgZcc5ZlFaw==" spinCount="100000" sqref="C47 C40" name="RangoTotal_9_1_3_2"/>
    <protectedRange algorithmName="SHA-512" hashValue="5mwgfYrE0dB8J9CKBcLE+F1NoW/Z46/CGgY/2MKCn9zVG4XCeNFGpVK3vzefomqDMEyHx8D+L/IOoFvGSHIseA==" saltValue="TTInjkEXvWGAgZcc5ZlFaw==" spinCount="100000" sqref="D41:E41" name="RangoTotal_2_2_1_2_1_1_1"/>
    <protectedRange algorithmName="SHA-512" hashValue="5mwgfYrE0dB8J9CKBcLE+F1NoW/Z46/CGgY/2MKCn9zVG4XCeNFGpVK3vzefomqDMEyHx8D+L/IOoFvGSHIseA==" saltValue="TTInjkEXvWGAgZcc5ZlFaw==" spinCount="100000" sqref="C41" name="RangoTotal_9_1_3_2_1"/>
    <protectedRange algorithmName="SHA-512" hashValue="5mwgfYrE0dB8J9CKBcLE+F1NoW/Z46/CGgY/2MKCn9zVG4XCeNFGpVK3vzefomqDMEyHx8D+L/IOoFvGSHIseA==" saltValue="TTInjkEXvWGAgZcc5ZlFaw==" spinCount="100000" sqref="D42:E44" name="RangoTotal_2_2_1_2_1_2_2"/>
    <protectedRange algorithmName="SHA-512" hashValue="5mwgfYrE0dB8J9CKBcLE+F1NoW/Z46/CGgY/2MKCn9zVG4XCeNFGpVK3vzefomqDMEyHx8D+L/IOoFvGSHIseA==" saltValue="TTInjkEXvWGAgZcc5ZlFaw==" spinCount="100000" sqref="C42:C44" name="RangoTotal_9_1_3_2_2"/>
    <protectedRange algorithmName="SHA-512" hashValue="5mwgfYrE0dB8J9CKBcLE+F1NoW/Z46/CGgY/2MKCn9zVG4XCeNFGpVK3vzefomqDMEyHx8D+L/IOoFvGSHIseA==" saltValue="TTInjkEXvWGAgZcc5ZlFaw==" spinCount="100000" sqref="D45:E45" name="RangoTotal_2_2_1_2_1_3_2"/>
    <protectedRange algorithmName="SHA-512" hashValue="5mwgfYrE0dB8J9CKBcLE+F1NoW/Z46/CGgY/2MKCn9zVG4XCeNFGpVK3vzefomqDMEyHx8D+L/IOoFvGSHIseA==" saltValue="TTInjkEXvWGAgZcc5ZlFaw==" spinCount="100000" sqref="C45" name="RangoTotal_9_1_3_2_3"/>
    <protectedRange algorithmName="SHA-512" hashValue="5mwgfYrE0dB8J9CKBcLE+F1NoW/Z46/CGgY/2MKCn9zVG4XCeNFGpVK3vzefomqDMEyHx8D+L/IOoFvGSHIseA==" saltValue="TTInjkEXvWGAgZcc5ZlFaw==" spinCount="100000" sqref="D46:E46" name="RangoTotal_2_2_1_2_1_4_3"/>
    <protectedRange algorithmName="SHA-512" hashValue="5mwgfYrE0dB8J9CKBcLE+F1NoW/Z46/CGgY/2MKCn9zVG4XCeNFGpVK3vzefomqDMEyHx8D+L/IOoFvGSHIseA==" saltValue="TTInjkEXvWGAgZcc5ZlFaw==" spinCount="100000" sqref="C46" name="RangoTotal_9_1_3_2_4_1"/>
    <protectedRange algorithmName="SHA-512" hashValue="5mwgfYrE0dB8J9CKBcLE+F1NoW/Z46/CGgY/2MKCn9zVG4XCeNFGpVK3vzefomqDMEyHx8D+L/IOoFvGSHIseA==" saltValue="TTInjkEXvWGAgZcc5ZlFaw==" spinCount="100000" sqref="F40" name="RangoTotal_3_1_1_2_9"/>
    <protectedRange algorithmName="SHA-512" hashValue="5mwgfYrE0dB8J9CKBcLE+F1NoW/Z46/CGgY/2MKCn9zVG4XCeNFGpVK3vzefomqDMEyHx8D+L/IOoFvGSHIseA==" saltValue="TTInjkEXvWGAgZcc5ZlFaw==" spinCount="100000" sqref="F41" name="RangoTotal_3_1_1_2_1_1"/>
    <protectedRange algorithmName="SHA-512" hashValue="5mwgfYrE0dB8J9CKBcLE+F1NoW/Z46/CGgY/2MKCn9zVG4XCeNFGpVK3vzefomqDMEyHx8D+L/IOoFvGSHIseA==" saltValue="TTInjkEXvWGAgZcc5ZlFaw==" spinCount="100000" sqref="F42:F44" name="RangoTotal_3_1_1_2_2_1"/>
    <protectedRange algorithmName="SHA-512" hashValue="5mwgfYrE0dB8J9CKBcLE+F1NoW/Z46/CGgY/2MKCn9zVG4XCeNFGpVK3vzefomqDMEyHx8D+L/IOoFvGSHIseA==" saltValue="TTInjkEXvWGAgZcc5ZlFaw==" spinCount="100000" sqref="F45" name="RangoTotal_3_1_1_2_3_1"/>
    <protectedRange algorithmName="SHA-512" hashValue="5mwgfYrE0dB8J9CKBcLE+F1NoW/Z46/CGgY/2MKCn9zVG4XCeNFGpVK3vzefomqDMEyHx8D+L/IOoFvGSHIseA==" saltValue="TTInjkEXvWGAgZcc5ZlFaw==" spinCount="100000" sqref="F46" name="RangoTotal_3_1_1_2_4_1"/>
    <protectedRange algorithmName="SHA-512" hashValue="5mwgfYrE0dB8J9CKBcLE+F1NoW/Z46/CGgY/2MKCn9zVG4XCeNFGpVK3vzefomqDMEyHx8D+L/IOoFvGSHIseA==" saltValue="TTInjkEXvWGAgZcc5ZlFaw==" spinCount="100000" sqref="H50:H53" name="RangoTotal_9_1_1_19"/>
    <protectedRange algorithmName="SHA-512" hashValue="5mwgfYrE0dB8J9CKBcLE+F1NoW/Z46/CGgY/2MKCn9zVG4XCeNFGpVK3vzefomqDMEyHx8D+L/IOoFvGSHIseA==" saltValue="TTInjkEXvWGAgZcc5ZlFaw==" spinCount="100000" sqref="H55:H56" name="RangoTotal_9_1_1_1_3"/>
    <protectedRange algorithmName="SHA-512" hashValue="5mwgfYrE0dB8J9CKBcLE+F1NoW/Z46/CGgY/2MKCn9zVG4XCeNFGpVK3vzefomqDMEyHx8D+L/IOoFvGSHIseA==" saltValue="TTInjkEXvWGAgZcc5ZlFaw==" spinCount="100000" sqref="H57:H58" name="RangoTotal_9_1_1_2_1"/>
    <protectedRange algorithmName="SHA-512" hashValue="5mwgfYrE0dB8J9CKBcLE+F1NoW/Z46/CGgY/2MKCn9zVG4XCeNFGpVK3vzefomqDMEyHx8D+L/IOoFvGSHIseA==" saltValue="TTInjkEXvWGAgZcc5ZlFaw==" spinCount="100000" sqref="H59" name="RangoTotal_9_1_1_3_1"/>
    <protectedRange algorithmName="SHA-512" hashValue="5mwgfYrE0dB8J9CKBcLE+F1NoW/Z46/CGgY/2MKCn9zVG4XCeNFGpVK3vzefomqDMEyHx8D+L/IOoFvGSHIseA==" saltValue="TTInjkEXvWGAgZcc5ZlFaw==" spinCount="100000" sqref="H60" name="RangoTotal_9_1_1_4_1"/>
    <protectedRange algorithmName="SHA-512" hashValue="5mwgfYrE0dB8J9CKBcLE+F1NoW/Z46/CGgY/2MKCn9zVG4XCeNFGpVK3vzefomqDMEyHx8D+L/IOoFvGSHIseA==" saltValue="TTInjkEXvWGAgZcc5ZlFaw==" spinCount="100000" sqref="H62" name="RangoTotal_9_1_1_5_2"/>
    <protectedRange algorithmName="SHA-512" hashValue="5mwgfYrE0dB8J9CKBcLE+F1NoW/Z46/CGgY/2MKCn9zVG4XCeNFGpVK3vzefomqDMEyHx8D+L/IOoFvGSHIseA==" saltValue="TTInjkEXvWGAgZcc5ZlFaw==" spinCount="100000" sqref="H54" name="RangoTotal_9_1_1_6_1"/>
    <protectedRange algorithmName="SHA-512" hashValue="5mwgfYrE0dB8J9CKBcLE+F1NoW/Z46/CGgY/2MKCn9zVG4XCeNFGpVK3vzefomqDMEyHx8D+L/IOoFvGSHIseA==" saltValue="TTInjkEXvWGAgZcc5ZlFaw==" spinCount="100000" sqref="H61" name="RangoTotal_9_1_1_19_1"/>
    <protectedRange algorithmName="SHA-512" hashValue="5mwgfYrE0dB8J9CKBcLE+F1NoW/Z46/CGgY/2MKCn9zVG4XCeNFGpVK3vzefomqDMEyHx8D+L/IOoFvGSHIseA==" saltValue="TTInjkEXvWGAgZcc5ZlFaw==" spinCount="100000" sqref="H49" name="RangoTotal_9_1_1_20"/>
    <protectedRange algorithmName="SHA-512" hashValue="5mwgfYrE0dB8J9CKBcLE+F1NoW/Z46/CGgY/2MKCn9zVG4XCeNFGpVK3vzefomqDMEyHx8D+L/IOoFvGSHIseA==" saltValue="TTInjkEXvWGAgZcc5ZlFaw==" spinCount="100000" sqref="D48:E48" name="RangoTotal_2_2_1_2_1_10"/>
    <protectedRange algorithmName="SHA-512" hashValue="5mwgfYrE0dB8J9CKBcLE+F1NoW/Z46/CGgY/2MKCn9zVG4XCeNFGpVK3vzefomqDMEyHx8D+L/IOoFvGSHIseA==" saltValue="TTInjkEXvWGAgZcc5ZlFaw==" spinCount="100000" sqref="C48:C49" name="RangoTotal_9_1_3_2_5"/>
    <protectedRange algorithmName="SHA-512" hashValue="5mwgfYrE0dB8J9CKBcLE+F1NoW/Z46/CGgY/2MKCn9zVG4XCeNFGpVK3vzefomqDMEyHx8D+L/IOoFvGSHIseA==" saltValue="TTInjkEXvWGAgZcc5ZlFaw==" spinCount="100000" sqref="D50:E54" name="RangoTotal_2_2_1_2_1_1_2"/>
    <protectedRange algorithmName="SHA-512" hashValue="5mwgfYrE0dB8J9CKBcLE+F1NoW/Z46/CGgY/2MKCn9zVG4XCeNFGpVK3vzefomqDMEyHx8D+L/IOoFvGSHIseA==" saltValue="TTInjkEXvWGAgZcc5ZlFaw==" spinCount="100000" sqref="C50:C54" name="RangoTotal_9_1_3_2_1_1"/>
    <protectedRange algorithmName="SHA-512" hashValue="5mwgfYrE0dB8J9CKBcLE+F1NoW/Z46/CGgY/2MKCn9zVG4XCeNFGpVK3vzefomqDMEyHx8D+L/IOoFvGSHIseA==" saltValue="TTInjkEXvWGAgZcc5ZlFaw==" spinCount="100000" sqref="D55:E56" name="RangoTotal_2_2_1_2_1_2_3"/>
    <protectedRange algorithmName="SHA-512" hashValue="5mwgfYrE0dB8J9CKBcLE+F1NoW/Z46/CGgY/2MKCn9zVG4XCeNFGpVK3vzefomqDMEyHx8D+L/IOoFvGSHIseA==" saltValue="TTInjkEXvWGAgZcc5ZlFaw==" spinCount="100000" sqref="C55:C56" name="RangoTotal_9_1_3_2_2_1"/>
    <protectedRange algorithmName="SHA-512" hashValue="5mwgfYrE0dB8J9CKBcLE+F1NoW/Z46/CGgY/2MKCn9zVG4XCeNFGpVK3vzefomqDMEyHx8D+L/IOoFvGSHIseA==" saltValue="TTInjkEXvWGAgZcc5ZlFaw==" spinCount="100000" sqref="D57:E58" name="RangoTotal_2_2_1_2_1_3_3"/>
    <protectedRange algorithmName="SHA-512" hashValue="5mwgfYrE0dB8J9CKBcLE+F1NoW/Z46/CGgY/2MKCn9zVG4XCeNFGpVK3vzefomqDMEyHx8D+L/IOoFvGSHIseA==" saltValue="TTInjkEXvWGAgZcc5ZlFaw==" spinCount="100000" sqref="C57:C58" name="RangoTotal_9_1_3_2_3_1"/>
    <protectedRange algorithmName="SHA-512" hashValue="5mwgfYrE0dB8J9CKBcLE+F1NoW/Z46/CGgY/2MKCn9zVG4XCeNFGpVK3vzefomqDMEyHx8D+L/IOoFvGSHIseA==" saltValue="TTInjkEXvWGAgZcc5ZlFaw==" spinCount="100000" sqref="D59:E59" name="RangoTotal_2_2_1_2_1_4_4"/>
    <protectedRange algorithmName="SHA-512" hashValue="5mwgfYrE0dB8J9CKBcLE+F1NoW/Z46/CGgY/2MKCn9zVG4XCeNFGpVK3vzefomqDMEyHx8D+L/IOoFvGSHIseA==" saltValue="TTInjkEXvWGAgZcc5ZlFaw==" spinCount="100000" sqref="C59" name="RangoTotal_9_1_3_2_4_2"/>
    <protectedRange algorithmName="SHA-512" hashValue="5mwgfYrE0dB8J9CKBcLE+F1NoW/Z46/CGgY/2MKCn9zVG4XCeNFGpVK3vzefomqDMEyHx8D+L/IOoFvGSHIseA==" saltValue="TTInjkEXvWGAgZcc5ZlFaw==" spinCount="100000" sqref="D60:E61" name="RangoTotal_2_2_1_2_1_5_2"/>
    <protectedRange algorithmName="SHA-512" hashValue="5mwgfYrE0dB8J9CKBcLE+F1NoW/Z46/CGgY/2MKCn9zVG4XCeNFGpVK3vzefomqDMEyHx8D+L/IOoFvGSHIseA==" saltValue="TTInjkEXvWGAgZcc5ZlFaw==" spinCount="100000" sqref="C60:C61" name="RangoTotal_9_1_3_2_5_1"/>
    <protectedRange algorithmName="SHA-512" hashValue="5mwgfYrE0dB8J9CKBcLE+F1NoW/Z46/CGgY/2MKCn9zVG4XCeNFGpVK3vzefomqDMEyHx8D+L/IOoFvGSHIseA==" saltValue="TTInjkEXvWGAgZcc5ZlFaw==" spinCount="100000" sqref="D62:E62" name="RangoTotal_2_2_1_2_1_6_2"/>
    <protectedRange algorithmName="SHA-512" hashValue="5mwgfYrE0dB8J9CKBcLE+F1NoW/Z46/CGgY/2MKCn9zVG4XCeNFGpVK3vzefomqDMEyHx8D+L/IOoFvGSHIseA==" saltValue="TTInjkEXvWGAgZcc5ZlFaw==" spinCount="100000" sqref="C62" name="RangoTotal_9_1_3_2_6"/>
    <protectedRange algorithmName="SHA-512" hashValue="5mwgfYrE0dB8J9CKBcLE+F1NoW/Z46/CGgY/2MKCn9zVG4XCeNFGpVK3vzefomqDMEyHx8D+L/IOoFvGSHIseA==" saltValue="TTInjkEXvWGAgZcc5ZlFaw==" spinCount="100000" sqref="D49:E49" name="RangoTotal_2_2_1_2_1_7_2"/>
    <protectedRange algorithmName="SHA-512" hashValue="5mwgfYrE0dB8J9CKBcLE+F1NoW/Z46/CGgY/2MKCn9zVG4XCeNFGpVK3vzefomqDMEyHx8D+L/IOoFvGSHIseA==" saltValue="TTInjkEXvWGAgZcc5ZlFaw==" spinCount="100000" sqref="F48:F49" name="RangoTotal_3_1_1_2_10"/>
    <protectedRange algorithmName="SHA-512" hashValue="5mwgfYrE0dB8J9CKBcLE+F1NoW/Z46/CGgY/2MKCn9zVG4XCeNFGpVK3vzefomqDMEyHx8D+L/IOoFvGSHIseA==" saltValue="TTInjkEXvWGAgZcc5ZlFaw==" spinCount="100000" sqref="F50:F54" name="RangoTotal_3_1_1_2_1_2"/>
    <protectedRange algorithmName="SHA-512" hashValue="5mwgfYrE0dB8J9CKBcLE+F1NoW/Z46/CGgY/2MKCn9zVG4XCeNFGpVK3vzefomqDMEyHx8D+L/IOoFvGSHIseA==" saltValue="TTInjkEXvWGAgZcc5ZlFaw==" spinCount="100000" sqref="F55:F56" name="RangoTotal_3_1_1_2_2_2"/>
    <protectedRange algorithmName="SHA-512" hashValue="5mwgfYrE0dB8J9CKBcLE+F1NoW/Z46/CGgY/2MKCn9zVG4XCeNFGpVK3vzefomqDMEyHx8D+L/IOoFvGSHIseA==" saltValue="TTInjkEXvWGAgZcc5ZlFaw==" spinCount="100000" sqref="F57:F58" name="RangoTotal_3_1_1_2_3_2"/>
    <protectedRange algorithmName="SHA-512" hashValue="5mwgfYrE0dB8J9CKBcLE+F1NoW/Z46/CGgY/2MKCn9zVG4XCeNFGpVK3vzefomqDMEyHx8D+L/IOoFvGSHIseA==" saltValue="TTInjkEXvWGAgZcc5ZlFaw==" spinCount="100000" sqref="F59" name="RangoTotal_3_1_1_2_4_2"/>
    <protectedRange algorithmName="SHA-512" hashValue="5mwgfYrE0dB8J9CKBcLE+F1NoW/Z46/CGgY/2MKCn9zVG4XCeNFGpVK3vzefomqDMEyHx8D+L/IOoFvGSHIseA==" saltValue="TTInjkEXvWGAgZcc5ZlFaw==" spinCount="100000" sqref="F60:F61" name="RangoTotal_3_1_1_2_5_2"/>
    <protectedRange algorithmName="SHA-512" hashValue="5mwgfYrE0dB8J9CKBcLE+F1NoW/Z46/CGgY/2MKCn9zVG4XCeNFGpVK3vzefomqDMEyHx8D+L/IOoFvGSHIseA==" saltValue="TTInjkEXvWGAgZcc5ZlFaw==" spinCount="100000" sqref="F62" name="RangoTotal_3_1_1_2_6_2"/>
    <protectedRange algorithmName="SHA-512" hashValue="5mwgfYrE0dB8J9CKBcLE+F1NoW/Z46/CGgY/2MKCn9zVG4XCeNFGpVK3vzefomqDMEyHx8D+L/IOoFvGSHIseA==" saltValue="TTInjkEXvWGAgZcc5ZlFaw==" spinCount="100000" sqref="G50:G54" name="RangoTotal_4_3_1_2_2_1"/>
    <protectedRange algorithmName="SHA-512" hashValue="5mwgfYrE0dB8J9CKBcLE+F1NoW/Z46/CGgY/2MKCn9zVG4XCeNFGpVK3vzefomqDMEyHx8D+L/IOoFvGSHIseA==" saltValue="TTInjkEXvWGAgZcc5ZlFaw==" spinCount="100000" sqref="G55:G56" name="RangoTotal_4_3_1_2_3_1"/>
    <protectedRange algorithmName="SHA-512" hashValue="5mwgfYrE0dB8J9CKBcLE+F1NoW/Z46/CGgY/2MKCn9zVG4XCeNFGpVK3vzefomqDMEyHx8D+L/IOoFvGSHIseA==" saltValue="TTInjkEXvWGAgZcc5ZlFaw==" spinCount="100000" sqref="G57:G58" name="RangoTotal_4_3_1_2_4_1"/>
    <protectedRange algorithmName="SHA-512" hashValue="5mwgfYrE0dB8J9CKBcLE+F1NoW/Z46/CGgY/2MKCn9zVG4XCeNFGpVK3vzefomqDMEyHx8D+L/IOoFvGSHIseA==" saltValue="TTInjkEXvWGAgZcc5ZlFaw==" spinCount="100000" sqref="G59" name="RangoTotal_4_3_1_2_5_1"/>
    <protectedRange algorithmName="SHA-512" hashValue="5mwgfYrE0dB8J9CKBcLE+F1NoW/Z46/CGgY/2MKCn9zVG4XCeNFGpVK3vzefomqDMEyHx8D+L/IOoFvGSHIseA==" saltValue="TTInjkEXvWGAgZcc5ZlFaw==" spinCount="100000" sqref="G60:G61" name="RangoTotal_4_3_1_2_6_1"/>
    <protectedRange algorithmName="SHA-512" hashValue="5mwgfYrE0dB8J9CKBcLE+F1NoW/Z46/CGgY/2MKCn9zVG4XCeNFGpVK3vzefomqDMEyHx8D+L/IOoFvGSHIseA==" saltValue="TTInjkEXvWGAgZcc5ZlFaw==" spinCount="100000" sqref="G62" name="RangoTotal_4_3_1_2_7_1"/>
    <protectedRange algorithmName="SHA-512" hashValue="5mwgfYrE0dB8J9CKBcLE+F1NoW/Z46/CGgY/2MKCn9zVG4XCeNFGpVK3vzefomqDMEyHx8D+L/IOoFvGSHIseA==" saltValue="TTInjkEXvWGAgZcc5ZlFaw==" spinCount="100000" sqref="H63" name="RangoTotal_9_1_1_3_3"/>
    <protectedRange algorithmName="SHA-512" hashValue="5mwgfYrE0dB8J9CKBcLE+F1NoW/Z46/CGgY/2MKCn9zVG4XCeNFGpVK3vzefomqDMEyHx8D+L/IOoFvGSHIseA==" saltValue="TTInjkEXvWGAgZcc5ZlFaw==" spinCount="100000" sqref="H64" name="RangoTotal_9_1_1_4_2"/>
    <protectedRange algorithmName="SHA-512" hashValue="5mwgfYrE0dB8J9CKBcLE+F1NoW/Z46/CGgY/2MKCn9zVG4XCeNFGpVK3vzefomqDMEyHx8D+L/IOoFvGSHIseA==" saltValue="TTInjkEXvWGAgZcc5ZlFaw==" spinCount="100000" sqref="H65:H66" name="RangoTotal_9_1_1_5_3"/>
    <protectedRange algorithmName="SHA-512" hashValue="5mwgfYrE0dB8J9CKBcLE+F1NoW/Z46/CGgY/2MKCn9zVG4XCeNFGpVK3vzefomqDMEyHx8D+L/IOoFvGSHIseA==" saltValue="TTInjkEXvWGAgZcc5ZlFaw==" spinCount="100000" sqref="D63:E63" name="RangoTotal_2_2_1_2_1_11"/>
    <protectedRange algorithmName="SHA-512" hashValue="5mwgfYrE0dB8J9CKBcLE+F1NoW/Z46/CGgY/2MKCn9zVG4XCeNFGpVK3vzefomqDMEyHx8D+L/IOoFvGSHIseA==" saltValue="TTInjkEXvWGAgZcc5ZlFaw==" spinCount="100000" sqref="D64:E64" name="RangoTotal_2_2_1_2_1_1_3"/>
    <protectedRange algorithmName="SHA-512" hashValue="5mwgfYrE0dB8J9CKBcLE+F1NoW/Z46/CGgY/2MKCn9zVG4XCeNFGpVK3vzefomqDMEyHx8D+L/IOoFvGSHIseA==" saltValue="TTInjkEXvWGAgZcc5ZlFaw==" spinCount="100000" sqref="D65:E66" name="RangoTotal_2_2_1_2_1_2_4"/>
    <protectedRange algorithmName="SHA-512" hashValue="5mwgfYrE0dB8J9CKBcLE+F1NoW/Z46/CGgY/2MKCn9zVG4XCeNFGpVK3vzefomqDMEyHx8D+L/IOoFvGSHIseA==" saltValue="TTInjkEXvWGAgZcc5ZlFaw==" spinCount="100000" sqref="D67:E67" name="RangoTotal_2_2_1_2_1_4_5"/>
    <protectedRange algorithmName="SHA-512" hashValue="5mwgfYrE0dB8J9CKBcLE+F1NoW/Z46/CGgY/2MKCn9zVG4XCeNFGpVK3vzefomqDMEyHx8D+L/IOoFvGSHIseA==" saltValue="TTInjkEXvWGAgZcc5ZlFaw==" spinCount="100000" sqref="D68:E68" name="RangoTotal_2_2_1_2_1_5_3"/>
    <protectedRange algorithmName="SHA-512" hashValue="5mwgfYrE0dB8J9CKBcLE+F1NoW/Z46/CGgY/2MKCn9zVG4XCeNFGpVK3vzefomqDMEyHx8D+L/IOoFvGSHIseA==" saltValue="TTInjkEXvWGAgZcc5ZlFaw==" spinCount="100000" sqref="D69:E69" name="RangoTotal_2_2_1_2_1_6_3"/>
    <protectedRange algorithmName="SHA-512" hashValue="5mwgfYrE0dB8J9CKBcLE+F1NoW/Z46/CGgY/2MKCn9zVG4XCeNFGpVK3vzefomqDMEyHx8D+L/IOoFvGSHIseA==" saltValue="TTInjkEXvWGAgZcc5ZlFaw==" spinCount="100000" sqref="D70:E70" name="RangoTotal_2_2_1_2_1_1_1_1"/>
    <protectedRange algorithmName="SHA-512" hashValue="5mwgfYrE0dB8J9CKBcLE+F1NoW/Z46/CGgY/2MKCn9zVG4XCeNFGpVK3vzefomqDMEyHx8D+L/IOoFvGSHIseA==" saltValue="TTInjkEXvWGAgZcc5ZlFaw==" spinCount="100000" sqref="D71:E71" name="RangoTotal_2_2_1_2_1_1_2_1"/>
    <protectedRange algorithmName="SHA-512" hashValue="5mwgfYrE0dB8J9CKBcLE+F1NoW/Z46/CGgY/2MKCn9zVG4XCeNFGpVK3vzefomqDMEyHx8D+L/IOoFvGSHIseA==" saltValue="TTInjkEXvWGAgZcc5ZlFaw==" spinCount="100000" sqref="C63" name="RangoTotal_2_1_1_2_1_2"/>
    <protectedRange algorithmName="SHA-512" hashValue="5mwgfYrE0dB8J9CKBcLE+F1NoW/Z46/CGgY/2MKCn9zVG4XCeNFGpVK3vzefomqDMEyHx8D+L/IOoFvGSHIseA==" saltValue="TTInjkEXvWGAgZcc5ZlFaw==" spinCount="100000" sqref="C64 C66" name="RangoTotal_2_1_1_2_1_1_3"/>
    <protectedRange algorithmName="SHA-512" hashValue="5mwgfYrE0dB8J9CKBcLE+F1NoW/Z46/CGgY/2MKCn9zVG4XCeNFGpVK3vzefomqDMEyHx8D+L/IOoFvGSHIseA==" saltValue="TTInjkEXvWGAgZcc5ZlFaw==" spinCount="100000" sqref="C65" name="RangoTotal_9_1_3_2_7"/>
    <protectedRange algorithmName="SHA-512" hashValue="5mwgfYrE0dB8J9CKBcLE+F1NoW/Z46/CGgY/2MKCn9zVG4XCeNFGpVK3vzefomqDMEyHx8D+L/IOoFvGSHIseA==" saltValue="TTInjkEXvWGAgZcc5ZlFaw==" spinCount="100000" sqref="C67" name="RangoTotal_9_1_3_2_2_3"/>
    <protectedRange algorithmName="SHA-512" hashValue="5mwgfYrE0dB8J9CKBcLE+F1NoW/Z46/CGgY/2MKCn9zVG4XCeNFGpVK3vzefomqDMEyHx8D+L/IOoFvGSHIseA==" saltValue="TTInjkEXvWGAgZcc5ZlFaw==" spinCount="100000" sqref="C68" name="RangoTotal_9_1_3_2_3_2"/>
    <protectedRange algorithmName="SHA-512" hashValue="5mwgfYrE0dB8J9CKBcLE+F1NoW/Z46/CGgY/2MKCn9zVG4XCeNFGpVK3vzefomqDMEyHx8D+L/IOoFvGSHIseA==" saltValue="TTInjkEXvWGAgZcc5ZlFaw==" spinCount="100000" sqref="C69" name="RangoTotal_9_1_3_2_4_3"/>
    <protectedRange algorithmName="SHA-512" hashValue="5mwgfYrE0dB8J9CKBcLE+F1NoW/Z46/CGgY/2MKCn9zVG4XCeNFGpVK3vzefomqDMEyHx8D+L/IOoFvGSHIseA==" saltValue="TTInjkEXvWGAgZcc5ZlFaw==" spinCount="100000" sqref="C70" name="RangoTotal_9_1_3_2_5_2"/>
    <protectedRange algorithmName="SHA-512" hashValue="5mwgfYrE0dB8J9CKBcLE+F1NoW/Z46/CGgY/2MKCn9zVG4XCeNFGpVK3vzefomqDMEyHx8D+L/IOoFvGSHIseA==" saltValue="TTInjkEXvWGAgZcc5ZlFaw==" spinCount="100000" sqref="C71" name="RangoTotal_9_1_3_2_6_1"/>
    <protectedRange algorithmName="SHA-512" hashValue="5mwgfYrE0dB8J9CKBcLE+F1NoW/Z46/CGgY/2MKCn9zVG4XCeNFGpVK3vzefomqDMEyHx8D+L/IOoFvGSHIseA==" saltValue="TTInjkEXvWGAgZcc5ZlFaw==" spinCount="100000" sqref="F63" name="RangoTotal_3_1_1_2_11"/>
    <protectedRange algorithmName="SHA-512" hashValue="5mwgfYrE0dB8J9CKBcLE+F1NoW/Z46/CGgY/2MKCn9zVG4XCeNFGpVK3vzefomqDMEyHx8D+L/IOoFvGSHIseA==" saltValue="TTInjkEXvWGAgZcc5ZlFaw==" spinCount="100000" sqref="F64" name="RangoTotal_3_1_1_2_1_3"/>
    <protectedRange algorithmName="SHA-512" hashValue="5mwgfYrE0dB8J9CKBcLE+F1NoW/Z46/CGgY/2MKCn9zVG4XCeNFGpVK3vzefomqDMEyHx8D+L/IOoFvGSHIseA==" saltValue="TTInjkEXvWGAgZcc5ZlFaw==" spinCount="100000" sqref="F65:F66" name="RangoTotal_3_1_1_2_2_3"/>
    <protectedRange algorithmName="SHA-512" hashValue="5mwgfYrE0dB8J9CKBcLE+F1NoW/Z46/CGgY/2MKCn9zVG4XCeNFGpVK3vzefomqDMEyHx8D+L/IOoFvGSHIseA==" saltValue="TTInjkEXvWGAgZcc5ZlFaw==" spinCount="100000" sqref="F67" name="RangoTotal_3_1_1_2_4_3"/>
    <protectedRange algorithmName="SHA-512" hashValue="5mwgfYrE0dB8J9CKBcLE+F1NoW/Z46/CGgY/2MKCn9zVG4XCeNFGpVK3vzefomqDMEyHx8D+L/IOoFvGSHIseA==" saltValue="TTInjkEXvWGAgZcc5ZlFaw==" spinCount="100000" sqref="F68" name="RangoTotal_3_1_1_2_5_3"/>
    <protectedRange algorithmName="SHA-512" hashValue="5mwgfYrE0dB8J9CKBcLE+F1NoW/Z46/CGgY/2MKCn9zVG4XCeNFGpVK3vzefomqDMEyHx8D+L/IOoFvGSHIseA==" saltValue="TTInjkEXvWGAgZcc5ZlFaw==" spinCount="100000" sqref="F69" name="RangoTotal_3_1_1_2_6_3"/>
    <protectedRange algorithmName="SHA-512" hashValue="5mwgfYrE0dB8J9CKBcLE+F1NoW/Z46/CGgY/2MKCn9zVG4XCeNFGpVK3vzefomqDMEyHx8D+L/IOoFvGSHIseA==" saltValue="TTInjkEXvWGAgZcc5ZlFaw==" spinCount="100000" sqref="F70" name="RangoTotal_3_1_1_2_1_1_1"/>
    <protectedRange algorithmName="SHA-512" hashValue="5mwgfYrE0dB8J9CKBcLE+F1NoW/Z46/CGgY/2MKCn9zVG4XCeNFGpVK3vzefomqDMEyHx8D+L/IOoFvGSHIseA==" saltValue="TTInjkEXvWGAgZcc5ZlFaw==" spinCount="100000" sqref="F71" name="RangoTotal_3_1_1_2_1_2_1"/>
    <protectedRange algorithmName="SHA-512" hashValue="5mwgfYrE0dB8J9CKBcLE+F1NoW/Z46/CGgY/2MKCn9zVG4XCeNFGpVK3vzefomqDMEyHx8D+L/IOoFvGSHIseA==" saltValue="TTInjkEXvWGAgZcc5ZlFaw==" spinCount="100000" sqref="G63" name="RangoTotal_4_3_1_2_8_1"/>
    <protectedRange algorithmName="SHA-512" hashValue="5mwgfYrE0dB8J9CKBcLE+F1NoW/Z46/CGgY/2MKCn9zVG4XCeNFGpVK3vzefomqDMEyHx8D+L/IOoFvGSHIseA==" saltValue="TTInjkEXvWGAgZcc5ZlFaw==" spinCount="100000" sqref="G64" name="RangoTotal_4_3_1_2_9"/>
    <protectedRange algorithmName="SHA-512" hashValue="5mwgfYrE0dB8J9CKBcLE+F1NoW/Z46/CGgY/2MKCn9zVG4XCeNFGpVK3vzefomqDMEyHx8D+L/IOoFvGSHIseA==" saltValue="TTInjkEXvWGAgZcc5ZlFaw==" spinCount="100000" sqref="G65:G66" name="RangoTotal_4_3_1_2_10"/>
    <protectedRange algorithmName="SHA-512" hashValue="5mwgfYrE0dB8J9CKBcLE+F1NoW/Z46/CGgY/2MKCn9zVG4XCeNFGpVK3vzefomqDMEyHx8D+L/IOoFvGSHIseA==" saltValue="TTInjkEXvWGAgZcc5ZlFaw==" spinCount="100000" sqref="G67" name="RangoTotal_4_3_1_2_12"/>
    <protectedRange algorithmName="SHA-512" hashValue="5mwgfYrE0dB8J9CKBcLE+F1NoW/Z46/CGgY/2MKCn9zVG4XCeNFGpVK3vzefomqDMEyHx8D+L/IOoFvGSHIseA==" saltValue="TTInjkEXvWGAgZcc5ZlFaw==" spinCount="100000" sqref="G68" name="RangoTotal_4_3_1_2_13"/>
    <protectedRange algorithmName="SHA-512" hashValue="5mwgfYrE0dB8J9CKBcLE+F1NoW/Z46/CGgY/2MKCn9zVG4XCeNFGpVK3vzefomqDMEyHx8D+L/IOoFvGSHIseA==" saltValue="TTInjkEXvWGAgZcc5ZlFaw==" spinCount="100000" sqref="G69" name="RangoTotal_4_3_1_2_14"/>
    <protectedRange algorithmName="SHA-512" hashValue="5mwgfYrE0dB8J9CKBcLE+F1NoW/Z46/CGgY/2MKCn9zVG4XCeNFGpVK3vzefomqDMEyHx8D+L/IOoFvGSHIseA==" saltValue="TTInjkEXvWGAgZcc5ZlFaw==" spinCount="100000" sqref="G70" name="RangoTotal_4_3_1_2_1_4"/>
    <protectedRange algorithmName="SHA-512" hashValue="5mwgfYrE0dB8J9CKBcLE+F1NoW/Z46/CGgY/2MKCn9zVG4XCeNFGpVK3vzefomqDMEyHx8D+L/IOoFvGSHIseA==" saltValue="TTInjkEXvWGAgZcc5ZlFaw==" spinCount="100000" sqref="G71" name="RangoTotal_4_3_1_2_1_5"/>
    <protectedRange algorithmName="SHA-512" hashValue="5mwgfYrE0dB8J9CKBcLE+F1NoW/Z46/CGgY/2MKCn9zVG4XCeNFGpVK3vzefomqDMEyHx8D+L/IOoFvGSHIseA==" saltValue="TTInjkEXvWGAgZcc5ZlFaw==" spinCount="100000" sqref="F72:F75" name="RangoTotal_82"/>
    <protectedRange algorithmName="SHA-512" hashValue="5mwgfYrE0dB8J9CKBcLE+F1NoW/Z46/CGgY/2MKCn9zVG4XCeNFGpVK3vzefomqDMEyHx8D+L/IOoFvGSHIseA==" saltValue="TTInjkEXvWGAgZcc5ZlFaw==" spinCount="100000" sqref="C72:C75" name="RangoTotal_19"/>
    <protectedRange algorithmName="SHA-512" hashValue="5mwgfYrE0dB8J9CKBcLE+F1NoW/Z46/CGgY/2MKCn9zVG4XCeNFGpVK3vzefomqDMEyHx8D+L/IOoFvGSHIseA==" saltValue="TTInjkEXvWGAgZcc5ZlFaw==" spinCount="100000" sqref="H76" name="RangoTotal_9_1_1_21"/>
    <protectedRange algorithmName="SHA-512" hashValue="5mwgfYrE0dB8J9CKBcLE+F1NoW/Z46/CGgY/2MKCn9zVG4XCeNFGpVK3vzefomqDMEyHx8D+L/IOoFvGSHIseA==" saltValue="TTInjkEXvWGAgZcc5ZlFaw==" spinCount="100000" sqref="H78" name="RangoTotal_9_1_1_1_4"/>
    <protectedRange algorithmName="SHA-512" hashValue="5mwgfYrE0dB8J9CKBcLE+F1NoW/Z46/CGgY/2MKCn9zVG4XCeNFGpVK3vzefomqDMEyHx8D+L/IOoFvGSHIseA==" saltValue="TTInjkEXvWGAgZcc5ZlFaw==" spinCount="100000" sqref="H79" name="RangoTotal_9_1_1_2_3"/>
    <protectedRange algorithmName="SHA-512" hashValue="5mwgfYrE0dB8J9CKBcLE+F1NoW/Z46/CGgY/2MKCn9zVG4XCeNFGpVK3vzefomqDMEyHx8D+L/IOoFvGSHIseA==" saltValue="TTInjkEXvWGAgZcc5ZlFaw==" spinCount="100000" sqref="H81:H84" name="RangoTotal_9_1_1_3_4"/>
    <protectedRange algorithmName="SHA-512" hashValue="5mwgfYrE0dB8J9CKBcLE+F1NoW/Z46/CGgY/2MKCn9zVG4XCeNFGpVK3vzefomqDMEyHx8D+L/IOoFvGSHIseA==" saltValue="TTInjkEXvWGAgZcc5ZlFaw==" spinCount="100000" sqref="C76" name="RangoTotal_2_1_1_2_1_7"/>
    <protectedRange algorithmName="SHA-512" hashValue="5mwgfYrE0dB8J9CKBcLE+F1NoW/Z46/CGgY/2MKCn9zVG4XCeNFGpVK3vzefomqDMEyHx8D+L/IOoFvGSHIseA==" saltValue="TTInjkEXvWGAgZcc5ZlFaw==" spinCount="100000" sqref="C78" name="RangoTotal_2_1_1_2_1_1_6"/>
    <protectedRange algorithmName="SHA-512" hashValue="5mwgfYrE0dB8J9CKBcLE+F1NoW/Z46/CGgY/2MKCn9zVG4XCeNFGpVK3vzefomqDMEyHx8D+L/IOoFvGSHIseA==" saltValue="TTInjkEXvWGAgZcc5ZlFaw==" spinCount="100000" sqref="C79" name="RangoTotal_2_1_1_2_1_2_5"/>
    <protectedRange algorithmName="SHA-512" hashValue="5mwgfYrE0dB8J9CKBcLE+F1NoW/Z46/CGgY/2MKCn9zVG4XCeNFGpVK3vzefomqDMEyHx8D+L/IOoFvGSHIseA==" saltValue="TTInjkEXvWGAgZcc5ZlFaw==" spinCount="100000" sqref="C81:C84" name="RangoTotal_2_1_1_2_1_3_4"/>
    <protectedRange algorithmName="SHA-512" hashValue="5mwgfYrE0dB8J9CKBcLE+F1NoW/Z46/CGgY/2MKCn9zVG4XCeNFGpVK3vzefomqDMEyHx8D+L/IOoFvGSHIseA==" saltValue="TTInjkEXvWGAgZcc5ZlFaw==" spinCount="100000" sqref="D76:E76" name="RangoTotal_2_2_1_2_1_19"/>
    <protectedRange algorithmName="SHA-512" hashValue="5mwgfYrE0dB8J9CKBcLE+F1NoW/Z46/CGgY/2MKCn9zVG4XCeNFGpVK3vzefomqDMEyHx8D+L/IOoFvGSHIseA==" saltValue="TTInjkEXvWGAgZcc5ZlFaw==" spinCount="100000" sqref="D78:E78" name="RangoTotal_2_2_1_2_1_1_6"/>
    <protectedRange algorithmName="SHA-512" hashValue="5mwgfYrE0dB8J9CKBcLE+F1NoW/Z46/CGgY/2MKCn9zVG4XCeNFGpVK3vzefomqDMEyHx8D+L/IOoFvGSHIseA==" saltValue="TTInjkEXvWGAgZcc5ZlFaw==" spinCount="100000" sqref="D79:E79" name="RangoTotal_2_2_1_2_1_2_7"/>
    <protectedRange algorithmName="SHA-512" hashValue="5mwgfYrE0dB8J9CKBcLE+F1NoW/Z46/CGgY/2MKCn9zVG4XCeNFGpVK3vzefomqDMEyHx8D+L/IOoFvGSHIseA==" saltValue="TTInjkEXvWGAgZcc5ZlFaw==" spinCount="100000" sqref="D81:E84" name="RangoTotal_2_2_1_2_1_3_6"/>
    <protectedRange algorithmName="SHA-512" hashValue="5mwgfYrE0dB8J9CKBcLE+F1NoW/Z46/CGgY/2MKCn9zVG4XCeNFGpVK3vzefomqDMEyHx8D+L/IOoFvGSHIseA==" saltValue="TTInjkEXvWGAgZcc5ZlFaw==" spinCount="100000" sqref="F76:F77" name="RangoTotal_3_1_1_2_10_3"/>
    <protectedRange algorithmName="SHA-512" hashValue="5mwgfYrE0dB8J9CKBcLE+F1NoW/Z46/CGgY/2MKCn9zVG4XCeNFGpVK3vzefomqDMEyHx8D+L/IOoFvGSHIseA==" saltValue="TTInjkEXvWGAgZcc5ZlFaw==" spinCount="100000" sqref="F78" name="RangoTotal_3_1_1_2_11_4"/>
    <protectedRange algorithmName="SHA-512" hashValue="5mwgfYrE0dB8J9CKBcLE+F1NoW/Z46/CGgY/2MKCn9zVG4XCeNFGpVK3vzefomqDMEyHx8D+L/IOoFvGSHIseA==" saltValue="TTInjkEXvWGAgZcc5ZlFaw==" spinCount="100000" sqref="F79" name="RangoTotal_3_1_1_2_12_2"/>
    <protectedRange algorithmName="SHA-512" hashValue="5mwgfYrE0dB8J9CKBcLE+F1NoW/Z46/CGgY/2MKCn9zVG4XCeNFGpVK3vzefomqDMEyHx8D+L/IOoFvGSHIseA==" saltValue="TTInjkEXvWGAgZcc5ZlFaw==" spinCount="100000" sqref="F80" name="RangoTotal_3_1_1_2_13_3"/>
    <protectedRange algorithmName="SHA-512" hashValue="5mwgfYrE0dB8J9CKBcLE+F1NoW/Z46/CGgY/2MKCn9zVG4XCeNFGpVK3vzefomqDMEyHx8D+L/IOoFvGSHIseA==" saltValue="TTInjkEXvWGAgZcc5ZlFaw==" spinCount="100000" sqref="F81:F84" name="RangoTotal_3_1_1_2_14_2"/>
    <protectedRange algorithmName="SHA-512" hashValue="5mwgfYrE0dB8J9CKBcLE+F1NoW/Z46/CGgY/2MKCn9zVG4XCeNFGpVK3vzefomqDMEyHx8D+L/IOoFvGSHIseA==" saltValue="TTInjkEXvWGAgZcc5ZlFaw==" spinCount="100000" sqref="G76:G77" name="RangoTotal_4_3_1_2_1"/>
    <protectedRange algorithmName="SHA-512" hashValue="5mwgfYrE0dB8J9CKBcLE+F1NoW/Z46/CGgY/2MKCn9zVG4XCeNFGpVK3vzefomqDMEyHx8D+L/IOoFvGSHIseA==" saltValue="TTInjkEXvWGAgZcc5ZlFaw==" spinCount="100000" sqref="G78" name="RangoTotal_4_3_1_2_1_1"/>
    <protectedRange algorithmName="SHA-512" hashValue="5mwgfYrE0dB8J9CKBcLE+F1NoW/Z46/CGgY/2MKCn9zVG4XCeNFGpVK3vzefomqDMEyHx8D+L/IOoFvGSHIseA==" saltValue="TTInjkEXvWGAgZcc5ZlFaw==" spinCount="100000" sqref="G79" name="RangoTotal_4_3_1_2_2_2"/>
    <protectedRange algorithmName="SHA-512" hashValue="5mwgfYrE0dB8J9CKBcLE+F1NoW/Z46/CGgY/2MKCn9zVG4XCeNFGpVK3vzefomqDMEyHx8D+L/IOoFvGSHIseA==" saltValue="TTInjkEXvWGAgZcc5ZlFaw==" spinCount="100000" sqref="G80" name="RangoTotal_4_3_1_2_3_2"/>
    <protectedRange algorithmName="SHA-512" hashValue="5mwgfYrE0dB8J9CKBcLE+F1NoW/Z46/CGgY/2MKCn9zVG4XCeNFGpVK3vzefomqDMEyHx8D+L/IOoFvGSHIseA==" saltValue="TTInjkEXvWGAgZcc5ZlFaw==" spinCount="100000" sqref="G81:G84" name="RangoTotal_4_3_1_2_4_2"/>
    <protectedRange algorithmName="SHA-512" hashValue="5mwgfYrE0dB8J9CKBcLE+F1NoW/Z46/CGgY/2MKCn9zVG4XCeNFGpVK3vzefomqDMEyHx8D+L/IOoFvGSHIseA==" saltValue="TTInjkEXvWGAgZcc5ZlFaw==" spinCount="100000" sqref="C85" name="RangoTotal_2_1_1_2_1_8"/>
    <protectedRange algorithmName="SHA-512" hashValue="5mwgfYrE0dB8J9CKBcLE+F1NoW/Z46/CGgY/2MKCn9zVG4XCeNFGpVK3vzefomqDMEyHx8D+L/IOoFvGSHIseA==" saltValue="TTInjkEXvWGAgZcc5ZlFaw==" spinCount="100000" sqref="D85:E85" name="RangoTotal_2_2_1_2_1_20"/>
    <protectedRange algorithmName="SHA-512" hashValue="5mwgfYrE0dB8J9CKBcLE+F1NoW/Z46/CGgY/2MKCn9zVG4XCeNFGpVK3vzefomqDMEyHx8D+L/IOoFvGSHIseA==" saltValue="TTInjkEXvWGAgZcc5ZlFaw==" spinCount="100000" sqref="C86" name="RangoTotal_2_1_1_2_1_10"/>
    <protectedRange algorithmName="SHA-512" hashValue="5mwgfYrE0dB8J9CKBcLE+F1NoW/Z46/CGgY/2MKCn9zVG4XCeNFGpVK3vzefomqDMEyHx8D+L/IOoFvGSHIseA==" saltValue="TTInjkEXvWGAgZcc5ZlFaw==" spinCount="100000" sqref="D86:E86" name="RangoTotal_2_2_1_2_1_21"/>
    <protectedRange algorithmName="SHA-512" hashValue="5mwgfYrE0dB8J9CKBcLE+F1NoW/Z46/CGgY/2MKCn9zVG4XCeNFGpVK3vzefomqDMEyHx8D+L/IOoFvGSHIseA==" saltValue="TTInjkEXvWGAgZcc5ZlFaw==" spinCount="100000" sqref="D87:E87" name="RangoTotal_2_2_1_2_1_22"/>
    <protectedRange algorithmName="SHA-512" hashValue="5mwgfYrE0dB8J9CKBcLE+F1NoW/Z46/CGgY/2MKCn9zVG4XCeNFGpVK3vzefomqDMEyHx8D+L/IOoFvGSHIseA==" saltValue="TTInjkEXvWGAgZcc5ZlFaw==" spinCount="100000" sqref="C88" name="RangoTotal_2_1_1_2_1_11"/>
    <protectedRange algorithmName="SHA-512" hashValue="5mwgfYrE0dB8J9CKBcLE+F1NoW/Z46/CGgY/2MKCn9zVG4XCeNFGpVK3vzefomqDMEyHx8D+L/IOoFvGSHIseA==" saltValue="TTInjkEXvWGAgZcc5ZlFaw==" spinCount="100000" sqref="D88:E88" name="RangoTotal_2_2_1_2_1_23"/>
    <protectedRange algorithmName="SHA-512" hashValue="5mwgfYrE0dB8J9CKBcLE+F1NoW/Z46/CGgY/2MKCn9zVG4XCeNFGpVK3vzefomqDMEyHx8D+L/IOoFvGSHIseA==" saltValue="TTInjkEXvWGAgZcc5ZlFaw==" spinCount="100000" sqref="C89" name="RangoTotal_2_1_1_2_1_21"/>
    <protectedRange algorithmName="SHA-512" hashValue="5mwgfYrE0dB8J9CKBcLE+F1NoW/Z46/CGgY/2MKCn9zVG4XCeNFGpVK3vzefomqDMEyHx8D+L/IOoFvGSHIseA==" saltValue="TTInjkEXvWGAgZcc5ZlFaw==" spinCount="100000" sqref="D89:E89" name="RangoTotal_2_2_1_2_1_24"/>
    <protectedRange algorithmName="SHA-512" hashValue="5mwgfYrE0dB8J9CKBcLE+F1NoW/Z46/CGgY/2MKCn9zVG4XCeNFGpVK3vzefomqDMEyHx8D+L/IOoFvGSHIseA==" saltValue="TTInjkEXvWGAgZcc5ZlFaw==" spinCount="100000" sqref="C90:C91" name="RangoTotal_2_1_1_2_1_22"/>
    <protectedRange algorithmName="SHA-512" hashValue="5mwgfYrE0dB8J9CKBcLE+F1NoW/Z46/CGgY/2MKCn9zVG4XCeNFGpVK3vzefomqDMEyHx8D+L/IOoFvGSHIseA==" saltValue="TTInjkEXvWGAgZcc5ZlFaw==" spinCount="100000" sqref="D90:E91" name="RangoTotal_2_2_1_2_1_25"/>
    <protectedRange algorithmName="SHA-512" hashValue="5mwgfYrE0dB8J9CKBcLE+F1NoW/Z46/CGgY/2MKCn9zVG4XCeNFGpVK3vzefomqDMEyHx8D+L/IOoFvGSHIseA==" saltValue="TTInjkEXvWGAgZcc5ZlFaw==" spinCount="100000" sqref="C92" name="RangoTotal_2_1_1_2_1_23"/>
    <protectedRange algorithmName="SHA-512" hashValue="5mwgfYrE0dB8J9CKBcLE+F1NoW/Z46/CGgY/2MKCn9zVG4XCeNFGpVK3vzefomqDMEyHx8D+L/IOoFvGSHIseA==" saltValue="TTInjkEXvWGAgZcc5ZlFaw==" spinCount="100000" sqref="D92:E92" name="RangoTotal_2_2_1_2_1_26"/>
    <protectedRange algorithmName="SHA-512" hashValue="5mwgfYrE0dB8J9CKBcLE+F1NoW/Z46/CGgY/2MKCn9zVG4XCeNFGpVK3vzefomqDMEyHx8D+L/IOoFvGSHIseA==" saltValue="TTInjkEXvWGAgZcc5ZlFaw==" spinCount="100000" sqref="F85" name="RangoTotal_3_1_1_2_16"/>
    <protectedRange algorithmName="SHA-512" hashValue="5mwgfYrE0dB8J9CKBcLE+F1NoW/Z46/CGgY/2MKCn9zVG4XCeNFGpVK3vzefomqDMEyHx8D+L/IOoFvGSHIseA==" saltValue="TTInjkEXvWGAgZcc5ZlFaw==" spinCount="100000" sqref="F86" name="RangoTotal_3_1_1_2_17"/>
    <protectedRange algorithmName="SHA-512" hashValue="5mwgfYrE0dB8J9CKBcLE+F1NoW/Z46/CGgY/2MKCn9zVG4XCeNFGpVK3vzefomqDMEyHx8D+L/IOoFvGSHIseA==" saltValue="TTInjkEXvWGAgZcc5ZlFaw==" spinCount="100000" sqref="F87" name="RangoTotal_3_1_1_2_18"/>
    <protectedRange algorithmName="SHA-512" hashValue="5mwgfYrE0dB8J9CKBcLE+F1NoW/Z46/CGgY/2MKCn9zVG4XCeNFGpVK3vzefomqDMEyHx8D+L/IOoFvGSHIseA==" saltValue="TTInjkEXvWGAgZcc5ZlFaw==" spinCount="100000" sqref="F88" name="RangoTotal_3_1_1_2_19"/>
    <protectedRange algorithmName="SHA-512" hashValue="5mwgfYrE0dB8J9CKBcLE+F1NoW/Z46/CGgY/2MKCn9zVG4XCeNFGpVK3vzefomqDMEyHx8D+L/IOoFvGSHIseA==" saltValue="TTInjkEXvWGAgZcc5ZlFaw==" spinCount="100000" sqref="F89" name="RangoTotal_3_1_1_2_20"/>
    <protectedRange algorithmName="SHA-512" hashValue="5mwgfYrE0dB8J9CKBcLE+F1NoW/Z46/CGgY/2MKCn9zVG4XCeNFGpVK3vzefomqDMEyHx8D+L/IOoFvGSHIseA==" saltValue="TTInjkEXvWGAgZcc5ZlFaw==" spinCount="100000" sqref="F90:F91" name="RangoTotal_3_1_1_2_21"/>
    <protectedRange algorithmName="SHA-512" hashValue="5mwgfYrE0dB8J9CKBcLE+F1NoW/Z46/CGgY/2MKCn9zVG4XCeNFGpVK3vzefomqDMEyHx8D+L/IOoFvGSHIseA==" saltValue="TTInjkEXvWGAgZcc5ZlFaw==" spinCount="100000" sqref="F92" name="RangoTotal_3_1_1_2_22"/>
    <protectedRange algorithmName="SHA-512" hashValue="5mwgfYrE0dB8J9CKBcLE+F1NoW/Z46/CGgY/2MKCn9zVG4XCeNFGpVK3vzefomqDMEyHx8D+L/IOoFvGSHIseA==" saltValue="TTInjkEXvWGAgZcc5ZlFaw==" spinCount="100000" sqref="H85" name="RangoTotal_9_1_1_22"/>
    <protectedRange algorithmName="SHA-512" hashValue="5mwgfYrE0dB8J9CKBcLE+F1NoW/Z46/CGgY/2MKCn9zVG4XCeNFGpVK3vzefomqDMEyHx8D+L/IOoFvGSHIseA==" saltValue="TTInjkEXvWGAgZcc5ZlFaw==" spinCount="100000" sqref="H86" name="RangoTotal_9_1_1_23"/>
    <protectedRange algorithmName="SHA-512" hashValue="5mwgfYrE0dB8J9CKBcLE+F1NoW/Z46/CGgY/2MKCn9zVG4XCeNFGpVK3vzefomqDMEyHx8D+L/IOoFvGSHIseA==" saltValue="TTInjkEXvWGAgZcc5ZlFaw==" spinCount="100000" sqref="H87" name="RangoTotal_9_1_1_25"/>
    <protectedRange algorithmName="SHA-512" hashValue="5mwgfYrE0dB8J9CKBcLE+F1NoW/Z46/CGgY/2MKCn9zVG4XCeNFGpVK3vzefomqDMEyHx8D+L/IOoFvGSHIseA==" saltValue="TTInjkEXvWGAgZcc5ZlFaw==" spinCount="100000" sqref="H88" name="RangoTotal_9_1_1_33"/>
    <protectedRange algorithmName="SHA-512" hashValue="5mwgfYrE0dB8J9CKBcLE+F1NoW/Z46/CGgY/2MKCn9zVG4XCeNFGpVK3vzefomqDMEyHx8D+L/IOoFvGSHIseA==" saltValue="TTInjkEXvWGAgZcc5ZlFaw==" spinCount="100000" sqref="H89" name="RangoTotal_9_1_1_34"/>
    <protectedRange algorithmName="SHA-512" hashValue="5mwgfYrE0dB8J9CKBcLE+F1NoW/Z46/CGgY/2MKCn9zVG4XCeNFGpVK3vzefomqDMEyHx8D+L/IOoFvGSHIseA==" saltValue="TTInjkEXvWGAgZcc5ZlFaw==" spinCount="100000" sqref="H90:H91" name="RangoTotal_9_1_1_35"/>
    <protectedRange algorithmName="SHA-512" hashValue="5mwgfYrE0dB8J9CKBcLE+F1NoW/Z46/CGgY/2MKCn9zVG4XCeNFGpVK3vzefomqDMEyHx8D+L/IOoFvGSHIseA==" saltValue="TTInjkEXvWGAgZcc5ZlFaw==" spinCount="100000" sqref="H92" name="RangoTotal_9_1_1_36"/>
    <protectedRange algorithmName="SHA-512" hashValue="5mwgfYrE0dB8J9CKBcLE+F1NoW/Z46/CGgY/2MKCn9zVG4XCeNFGpVK3vzefomqDMEyHx8D+L/IOoFvGSHIseA==" saltValue="TTInjkEXvWGAgZcc5ZlFaw==" spinCount="100000" sqref="G85" name="RangoTotal_4_3_1_2_11"/>
    <protectedRange algorithmName="SHA-512" hashValue="5mwgfYrE0dB8J9CKBcLE+F1NoW/Z46/CGgY/2MKCn9zVG4XCeNFGpVK3vzefomqDMEyHx8D+L/IOoFvGSHIseA==" saltValue="TTInjkEXvWGAgZcc5ZlFaw==" spinCount="100000" sqref="G86" name="RangoTotal_4_3_1_2_15"/>
    <protectedRange algorithmName="SHA-512" hashValue="5mwgfYrE0dB8J9CKBcLE+F1NoW/Z46/CGgY/2MKCn9zVG4XCeNFGpVK3vzefomqDMEyHx8D+L/IOoFvGSHIseA==" saltValue="TTInjkEXvWGAgZcc5ZlFaw==" spinCount="100000" sqref="G87" name="RangoTotal_4_3_1_2_16"/>
    <protectedRange algorithmName="SHA-512" hashValue="5mwgfYrE0dB8J9CKBcLE+F1NoW/Z46/CGgY/2MKCn9zVG4XCeNFGpVK3vzefomqDMEyHx8D+L/IOoFvGSHIseA==" saltValue="TTInjkEXvWGAgZcc5ZlFaw==" spinCount="100000" sqref="G88" name="RangoTotal_4_3_1_2_17"/>
    <protectedRange algorithmName="SHA-512" hashValue="5mwgfYrE0dB8J9CKBcLE+F1NoW/Z46/CGgY/2MKCn9zVG4XCeNFGpVK3vzefomqDMEyHx8D+L/IOoFvGSHIseA==" saltValue="TTInjkEXvWGAgZcc5ZlFaw==" spinCount="100000" sqref="G89" name="RangoTotal_4_3_1_2_18"/>
    <protectedRange algorithmName="SHA-512" hashValue="5mwgfYrE0dB8J9CKBcLE+F1NoW/Z46/CGgY/2MKCn9zVG4XCeNFGpVK3vzefomqDMEyHx8D+L/IOoFvGSHIseA==" saltValue="TTInjkEXvWGAgZcc5ZlFaw==" spinCount="100000" sqref="G90:G91" name="RangoTotal_4_3_1_2_19"/>
    <protectedRange algorithmName="SHA-512" hashValue="5mwgfYrE0dB8J9CKBcLE+F1NoW/Z46/CGgY/2MKCn9zVG4XCeNFGpVK3vzefomqDMEyHx8D+L/IOoFvGSHIseA==" saltValue="TTInjkEXvWGAgZcc5ZlFaw==" spinCount="100000" sqref="G92" name="RangoTotal_4_3_1_2_22"/>
    <protectedRange algorithmName="SHA-512" hashValue="5mwgfYrE0dB8J9CKBcLE+F1NoW/Z46/CGgY/2MKCn9zVG4XCeNFGpVK3vzefomqDMEyHx8D+L/IOoFvGSHIseA==" saltValue="TTInjkEXvWGAgZcc5ZlFaw==" spinCount="100000" sqref="C77" name="RangoTotal_2_1_1_2_1_24"/>
    <protectedRange algorithmName="SHA-512" hashValue="5mwgfYrE0dB8J9CKBcLE+F1NoW/Z46/CGgY/2MKCn9zVG4XCeNFGpVK3vzefomqDMEyHx8D+L/IOoFvGSHIseA==" saltValue="TTInjkEXvWGAgZcc5ZlFaw==" spinCount="100000" sqref="D77:E77" name="RangoTotal_2_2_1_2_1_27"/>
    <protectedRange algorithmName="SHA-512" hashValue="5mwgfYrE0dB8J9CKBcLE+F1NoW/Z46/CGgY/2MKCn9zVG4XCeNFGpVK3vzefomqDMEyHx8D+L/IOoFvGSHIseA==" saltValue="TTInjkEXvWGAgZcc5ZlFaw==" spinCount="100000" sqref="H77" name="RangoTotal_9_1_1_37"/>
  </protectedRanges>
  <mergeCells count="6">
    <mergeCell ref="B2:H2"/>
    <mergeCell ref="B3:B4"/>
    <mergeCell ref="C3:C4"/>
    <mergeCell ref="D3:E3"/>
    <mergeCell ref="F3:G3"/>
    <mergeCell ref="H3:H4"/>
  </mergeCells>
  <conditionalFormatting sqref="C22:C24">
    <cfRule type="expression" dxfId="0" priority="1">
      <formula>$CI22="ES JUNTA"</formula>
    </cfRule>
  </conditionalFormatting>
  <pageMargins left="0.70866141732283472" right="0" top="0.74803149606299213" bottom="0.74803149606299213" header="0.31496062992125984" footer="0.31496062992125984"/>
  <pageSetup paperSize="120" scale="6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6"/>
  <sheetViews>
    <sheetView topLeftCell="A7" workbookViewId="0">
      <selection activeCell="A16" sqref="A16:K16"/>
    </sheetView>
  </sheetViews>
  <sheetFormatPr baseColWidth="10" defaultRowHeight="14.5" x14ac:dyDescent="0.35"/>
  <sheetData>
    <row r="1" spans="1:14" s="11" customFormat="1" ht="13" x14ac:dyDescent="0.25">
      <c r="A1" s="4" t="s">
        <v>5</v>
      </c>
      <c r="B1" s="5"/>
      <c r="C1" s="6"/>
      <c r="D1" s="7"/>
      <c r="E1" s="8"/>
      <c r="F1" s="8"/>
      <c r="G1" s="9"/>
      <c r="H1" s="9"/>
      <c r="I1" s="9"/>
      <c r="J1" s="9"/>
      <c r="K1" s="10"/>
    </row>
    <row r="2" spans="1:14" s="11" customFormat="1" ht="13" x14ac:dyDescent="0.25">
      <c r="A2" s="4" t="s">
        <v>6</v>
      </c>
      <c r="B2" s="5"/>
      <c r="C2" s="6"/>
      <c r="D2" s="7"/>
      <c r="E2" s="8"/>
      <c r="F2" s="8"/>
      <c r="G2" s="9"/>
      <c r="H2" s="9"/>
      <c r="I2" s="9"/>
      <c r="J2" s="9"/>
      <c r="K2" s="10"/>
    </row>
    <row r="3" spans="1:14" s="11" customFormat="1" ht="13" x14ac:dyDescent="0.35">
      <c r="A3" s="12"/>
      <c r="B3" s="5"/>
      <c r="C3" s="6"/>
      <c r="D3" s="7"/>
      <c r="E3" s="8"/>
      <c r="F3" s="8"/>
      <c r="G3" s="9"/>
      <c r="H3" s="9"/>
      <c r="I3" s="9"/>
      <c r="J3" s="9"/>
      <c r="K3" s="10"/>
    </row>
    <row r="4" spans="1:14" s="11" customFormat="1" ht="13" x14ac:dyDescent="0.35">
      <c r="A4" s="13">
        <v>41475</v>
      </c>
      <c r="B4" s="14" t="s">
        <v>7</v>
      </c>
      <c r="C4" s="6"/>
      <c r="D4" s="7"/>
      <c r="E4" s="8"/>
      <c r="F4" s="8"/>
      <c r="G4" s="9"/>
      <c r="H4" s="9"/>
      <c r="I4" s="9"/>
      <c r="J4" s="9"/>
      <c r="K4" s="10"/>
    </row>
    <row r="5" spans="1:14" s="11" customFormat="1" ht="13" x14ac:dyDescent="0.35">
      <c r="A5" s="13">
        <v>41624</v>
      </c>
      <c r="B5" s="5"/>
      <c r="C5" s="6"/>
      <c r="D5" s="7"/>
      <c r="E5" s="8"/>
      <c r="F5" s="8"/>
      <c r="G5" s="9"/>
      <c r="H5" s="9"/>
      <c r="I5" s="9"/>
      <c r="J5" s="9"/>
      <c r="K5" s="10"/>
      <c r="N5" s="11">
        <v>2664000</v>
      </c>
    </row>
    <row r="6" spans="1:14" s="11" customFormat="1" ht="13" x14ac:dyDescent="0.35">
      <c r="A6" s="13">
        <v>41349</v>
      </c>
      <c r="B6" s="14" t="s">
        <v>8</v>
      </c>
      <c r="C6" s="6"/>
      <c r="D6" s="7"/>
      <c r="E6" s="8"/>
      <c r="F6" s="8"/>
      <c r="G6" s="9"/>
      <c r="H6" s="9"/>
      <c r="I6" s="9"/>
      <c r="J6" s="9"/>
      <c r="K6" s="10"/>
      <c r="N6" s="11">
        <v>920</v>
      </c>
    </row>
    <row r="7" spans="1:14" s="11" customFormat="1" ht="13.5" thickBot="1" x14ac:dyDescent="0.4">
      <c r="A7" s="13">
        <v>41445</v>
      </c>
      <c r="B7" s="5"/>
      <c r="C7" s="6"/>
      <c r="D7" s="7"/>
      <c r="E7" s="8"/>
      <c r="F7" s="8"/>
      <c r="G7" s="9"/>
      <c r="H7" s="9"/>
      <c r="I7" s="9"/>
      <c r="J7" s="9"/>
      <c r="K7" s="10"/>
    </row>
    <row r="8" spans="1:14" s="11" customFormat="1" ht="16" thickBot="1" x14ac:dyDescent="0.4">
      <c r="A8" s="31" t="s">
        <v>9</v>
      </c>
      <c r="B8" s="32"/>
      <c r="C8" s="32"/>
      <c r="D8" s="32"/>
      <c r="E8" s="32"/>
      <c r="F8" s="32"/>
      <c r="G8" s="32"/>
      <c r="H8" s="32"/>
      <c r="I8" s="32"/>
      <c r="J8" s="32"/>
      <c r="K8" s="33"/>
    </row>
    <row r="9" spans="1:14" s="15" customFormat="1" ht="11.5" x14ac:dyDescent="0.25">
      <c r="A9" s="34" t="s">
        <v>10</v>
      </c>
      <c r="B9" s="34"/>
      <c r="C9" s="34"/>
      <c r="D9" s="34"/>
      <c r="E9" s="34"/>
      <c r="F9" s="34"/>
      <c r="G9" s="34"/>
      <c r="H9" s="34"/>
      <c r="I9" s="34"/>
      <c r="J9" s="34"/>
      <c r="K9" s="34"/>
    </row>
    <row r="10" spans="1:14" s="15" customFormat="1" ht="11.5" x14ac:dyDescent="0.25">
      <c r="A10" s="29" t="s">
        <v>11</v>
      </c>
      <c r="B10" s="29"/>
      <c r="C10" s="29"/>
      <c r="D10" s="29"/>
      <c r="E10" s="29"/>
      <c r="F10" s="29"/>
      <c r="G10" s="29"/>
      <c r="H10" s="29"/>
      <c r="I10" s="29"/>
      <c r="J10" s="29"/>
      <c r="K10" s="29"/>
    </row>
    <row r="11" spans="1:14" s="15" customFormat="1" ht="11.5" x14ac:dyDescent="0.25">
      <c r="A11" s="29" t="s">
        <v>12</v>
      </c>
      <c r="B11" s="29"/>
      <c r="C11" s="29"/>
      <c r="D11" s="29"/>
      <c r="E11" s="29"/>
      <c r="F11" s="29"/>
      <c r="G11" s="29"/>
      <c r="H11" s="29"/>
      <c r="I11" s="29"/>
      <c r="J11" s="29"/>
      <c r="K11" s="29"/>
    </row>
    <row r="12" spans="1:14" s="15" customFormat="1" ht="11.5" x14ac:dyDescent="0.25">
      <c r="A12" s="29" t="s">
        <v>13</v>
      </c>
      <c r="B12" s="29"/>
      <c r="C12" s="29"/>
      <c r="D12" s="29"/>
      <c r="E12" s="29"/>
      <c r="F12" s="29"/>
      <c r="G12" s="29"/>
      <c r="H12" s="29"/>
      <c r="I12" s="29"/>
      <c r="J12" s="29"/>
      <c r="K12" s="29"/>
    </row>
    <row r="13" spans="1:14" s="15" customFormat="1" ht="11.5" x14ac:dyDescent="0.25">
      <c r="A13" s="29" t="s">
        <v>14</v>
      </c>
      <c r="B13" s="29"/>
      <c r="C13" s="29"/>
      <c r="D13" s="29"/>
      <c r="E13" s="29"/>
      <c r="F13" s="29"/>
      <c r="G13" s="29"/>
      <c r="H13" s="29"/>
      <c r="I13" s="29"/>
      <c r="J13" s="29"/>
      <c r="K13" s="29"/>
    </row>
    <row r="14" spans="1:14" s="15" customFormat="1" ht="11.5" x14ac:dyDescent="0.25">
      <c r="A14" s="29" t="s">
        <v>15</v>
      </c>
      <c r="B14" s="29"/>
      <c r="C14" s="29"/>
      <c r="D14" s="29"/>
      <c r="E14" s="29"/>
      <c r="F14" s="29"/>
      <c r="G14" s="29"/>
      <c r="H14" s="29"/>
      <c r="I14" s="29"/>
      <c r="J14" s="29"/>
      <c r="K14" s="29"/>
    </row>
    <row r="15" spans="1:14" s="11" customFormat="1" ht="11.5" x14ac:dyDescent="0.35">
      <c r="A15" s="30" t="s">
        <v>16</v>
      </c>
      <c r="B15" s="30"/>
      <c r="C15" s="30"/>
      <c r="D15" s="30"/>
      <c r="E15" s="30"/>
      <c r="F15" s="30"/>
      <c r="G15" s="30"/>
      <c r="H15" s="30"/>
      <c r="I15" s="30"/>
      <c r="J15" s="30"/>
      <c r="K15" s="30"/>
    </row>
    <row r="16" spans="1:14" s="11" customFormat="1" ht="11.5" x14ac:dyDescent="0.35">
      <c r="A16" s="30" t="s">
        <v>17</v>
      </c>
      <c r="B16" s="30"/>
      <c r="C16" s="30"/>
      <c r="D16" s="30"/>
      <c r="E16" s="30"/>
      <c r="F16" s="30"/>
      <c r="G16" s="30"/>
      <c r="H16" s="30"/>
      <c r="I16" s="30"/>
      <c r="J16" s="30"/>
      <c r="K16" s="30"/>
    </row>
  </sheetData>
  <mergeCells count="9">
    <mergeCell ref="A14:K14"/>
    <mergeCell ref="A15:K15"/>
    <mergeCell ref="A16:K16"/>
    <mergeCell ref="A8:K8"/>
    <mergeCell ref="A9:K9"/>
    <mergeCell ref="A10:K10"/>
    <mergeCell ref="A11:K11"/>
    <mergeCell ref="A12:K12"/>
    <mergeCell ref="A13:K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Hoja1</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Ivan Ocampo Berrio</dc:creator>
  <cp:lastModifiedBy>Yency Esperanza Castillo Gonzalez</cp:lastModifiedBy>
  <cp:lastPrinted>2023-04-12T12:16:33Z</cp:lastPrinted>
  <dcterms:created xsi:type="dcterms:W3CDTF">2014-03-17T15:03:50Z</dcterms:created>
  <dcterms:modified xsi:type="dcterms:W3CDTF">2025-08-01T15:19:24Z</dcterms:modified>
</cp:coreProperties>
</file>