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cforero\Downloads\"/>
    </mc:Choice>
  </mc:AlternateContent>
  <xr:revisionPtr revIDLastSave="0" documentId="8_{CAAB40C1-0CE0-4E7A-94E9-5D323F121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 Y % V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1" l="1"/>
  <c r="AI4" i="1"/>
  <c r="AJ4" i="1"/>
  <c r="AK4" i="1"/>
  <c r="AL4" i="1"/>
  <c r="AM4" i="1"/>
  <c r="AN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AH5" i="1"/>
  <c r="AI5" i="1"/>
  <c r="AJ5" i="1"/>
  <c r="AK5" i="1"/>
  <c r="AL5" i="1"/>
  <c r="AM5" i="1"/>
  <c r="AN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AH6" i="1"/>
  <c r="AI6" i="1"/>
  <c r="AJ6" i="1"/>
  <c r="AK6" i="1"/>
  <c r="AL6" i="1"/>
  <c r="AM6" i="1"/>
  <c r="AN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AH7" i="1"/>
  <c r="AI7" i="1"/>
  <c r="AJ7" i="1"/>
  <c r="AK7" i="1"/>
  <c r="AL7" i="1"/>
  <c r="AM7" i="1"/>
  <c r="AN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AH8" i="1"/>
  <c r="AI8" i="1"/>
  <c r="AJ8" i="1"/>
  <c r="AK8" i="1"/>
  <c r="AL8" i="1"/>
  <c r="AM8" i="1"/>
  <c r="AN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AH9" i="1"/>
  <c r="AI9" i="1"/>
  <c r="AJ9" i="1"/>
  <c r="AK9" i="1"/>
  <c r="AL9" i="1"/>
  <c r="AM9" i="1"/>
  <c r="AN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AH10" i="1"/>
  <c r="AI10" i="1"/>
  <c r="AJ10" i="1"/>
  <c r="AK10" i="1"/>
  <c r="AL10" i="1"/>
  <c r="AM10" i="1"/>
  <c r="AN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AH11" i="1"/>
  <c r="AI11" i="1"/>
  <c r="AJ11" i="1"/>
  <c r="AK11" i="1"/>
  <c r="AL11" i="1"/>
  <c r="AM11" i="1"/>
  <c r="AN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AH12" i="1"/>
  <c r="AI12" i="1"/>
  <c r="AJ12" i="1"/>
  <c r="AK12" i="1"/>
  <c r="AL12" i="1"/>
  <c r="AM12" i="1"/>
  <c r="AN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AH13" i="1"/>
  <c r="AI13" i="1"/>
  <c r="AJ13" i="1"/>
  <c r="AK13" i="1"/>
  <c r="AL13" i="1"/>
  <c r="AM13" i="1"/>
  <c r="AN13" i="1"/>
  <c r="AQ13" i="1"/>
  <c r="AR13" i="1"/>
  <c r="AS13" i="1"/>
  <c r="AT13" i="1"/>
  <c r="AU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W27" i="1"/>
  <c r="AX27" i="1"/>
  <c r="AY27" i="1"/>
  <c r="AZ27" i="1"/>
  <c r="BA27" i="1"/>
  <c r="BB27" i="1"/>
  <c r="BD27" i="1"/>
  <c r="BE27" i="1"/>
  <c r="BF27" i="1"/>
  <c r="BG27" i="1"/>
  <c r="BH27" i="1"/>
  <c r="BI27" i="1"/>
  <c r="BJ27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W28" i="1"/>
  <c r="AX28" i="1"/>
  <c r="AY28" i="1"/>
  <c r="AZ28" i="1"/>
  <c r="BA28" i="1"/>
  <c r="BB28" i="1"/>
  <c r="BD28" i="1"/>
  <c r="BE28" i="1"/>
  <c r="BF28" i="1"/>
  <c r="BG28" i="1"/>
  <c r="BH28" i="1"/>
  <c r="BI28" i="1"/>
  <c r="BJ28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W29" i="1"/>
  <c r="AX29" i="1"/>
  <c r="AY29" i="1"/>
  <c r="AZ29" i="1"/>
  <c r="BA29" i="1"/>
  <c r="BB29" i="1"/>
  <c r="BD29" i="1"/>
  <c r="BE29" i="1"/>
  <c r="BF29" i="1"/>
  <c r="BG29" i="1"/>
  <c r="BH29" i="1"/>
  <c r="BI29" i="1"/>
  <c r="BJ29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W30" i="1"/>
  <c r="AX30" i="1"/>
  <c r="AY30" i="1"/>
  <c r="AZ30" i="1"/>
  <c r="BA30" i="1"/>
  <c r="BB30" i="1"/>
  <c r="BD30" i="1"/>
  <c r="BE30" i="1"/>
  <c r="BF30" i="1"/>
  <c r="BG30" i="1"/>
  <c r="BH30" i="1"/>
  <c r="BI30" i="1"/>
  <c r="BJ30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W31" i="1"/>
  <c r="AX31" i="1"/>
  <c r="AY31" i="1"/>
  <c r="AZ31" i="1"/>
  <c r="BA31" i="1"/>
  <c r="BB31" i="1"/>
  <c r="BD31" i="1"/>
  <c r="BE31" i="1"/>
  <c r="BF31" i="1"/>
  <c r="BG31" i="1"/>
  <c r="BH31" i="1"/>
  <c r="BI31" i="1"/>
  <c r="BJ31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W32" i="1"/>
  <c r="AX32" i="1"/>
  <c r="AY32" i="1"/>
  <c r="AZ32" i="1"/>
  <c r="BA32" i="1"/>
  <c r="BB32" i="1"/>
  <c r="BD32" i="1"/>
  <c r="BE32" i="1"/>
  <c r="BF32" i="1"/>
  <c r="BG32" i="1"/>
  <c r="BH32" i="1"/>
  <c r="BI32" i="1"/>
  <c r="BJ32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W33" i="1"/>
  <c r="AX33" i="1"/>
  <c r="AY33" i="1"/>
  <c r="AZ33" i="1"/>
  <c r="BA33" i="1"/>
  <c r="BB33" i="1"/>
  <c r="BD33" i="1"/>
  <c r="BE33" i="1"/>
  <c r="BF33" i="1"/>
  <c r="BG33" i="1"/>
  <c r="BH33" i="1"/>
  <c r="BI33" i="1"/>
  <c r="BJ33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W34" i="1"/>
  <c r="AX34" i="1"/>
  <c r="AY34" i="1"/>
  <c r="AZ34" i="1"/>
  <c r="BA34" i="1"/>
  <c r="BB34" i="1"/>
  <c r="BD34" i="1"/>
  <c r="BE34" i="1"/>
  <c r="BF34" i="1"/>
  <c r="BG34" i="1"/>
  <c r="BH34" i="1"/>
  <c r="BI34" i="1"/>
  <c r="BJ34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W35" i="1"/>
  <c r="AX35" i="1"/>
  <c r="AY35" i="1"/>
  <c r="AZ35" i="1"/>
  <c r="BA35" i="1"/>
  <c r="BB35" i="1"/>
  <c r="BD35" i="1"/>
  <c r="BE35" i="1"/>
  <c r="BF35" i="1"/>
  <c r="BG35" i="1"/>
  <c r="BH35" i="1"/>
  <c r="BI35" i="1"/>
  <c r="BJ35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W36" i="1"/>
  <c r="AX36" i="1"/>
  <c r="AY36" i="1"/>
  <c r="AZ36" i="1"/>
  <c r="BA36" i="1"/>
  <c r="BB36" i="1"/>
  <c r="BD36" i="1"/>
  <c r="BE36" i="1"/>
  <c r="BF36" i="1"/>
  <c r="BG36" i="1"/>
  <c r="BH36" i="1"/>
  <c r="BI36" i="1"/>
  <c r="BJ36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W37" i="1"/>
  <c r="AX37" i="1"/>
  <c r="AY37" i="1"/>
  <c r="AZ37" i="1"/>
  <c r="BA37" i="1"/>
  <c r="BB37" i="1"/>
  <c r="BD37" i="1"/>
  <c r="BE37" i="1"/>
  <c r="BF37" i="1"/>
  <c r="BG37" i="1"/>
  <c r="BH37" i="1"/>
  <c r="BI37" i="1"/>
  <c r="BJ37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W38" i="1"/>
  <c r="AX38" i="1"/>
  <c r="AY38" i="1"/>
  <c r="AZ38" i="1"/>
  <c r="BA38" i="1"/>
  <c r="BB38" i="1"/>
  <c r="BD38" i="1"/>
  <c r="BE38" i="1"/>
  <c r="BF38" i="1"/>
  <c r="BG38" i="1"/>
  <c r="BH38" i="1"/>
  <c r="BI38" i="1"/>
  <c r="BJ38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W39" i="1"/>
  <c r="AX39" i="1"/>
  <c r="AY39" i="1"/>
  <c r="AZ39" i="1"/>
  <c r="BA39" i="1"/>
  <c r="BB39" i="1"/>
  <c r="BD39" i="1"/>
  <c r="BE39" i="1"/>
  <c r="BF39" i="1"/>
  <c r="BG39" i="1"/>
  <c r="BH39" i="1"/>
  <c r="BI39" i="1"/>
  <c r="BJ39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W40" i="1"/>
  <c r="AX40" i="1"/>
  <c r="AY40" i="1"/>
  <c r="AZ40" i="1"/>
  <c r="BA40" i="1"/>
  <c r="BB40" i="1"/>
  <c r="BD40" i="1"/>
  <c r="BE40" i="1"/>
  <c r="BF40" i="1"/>
  <c r="BG40" i="1"/>
  <c r="BH40" i="1"/>
  <c r="BI40" i="1"/>
  <c r="BJ40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W41" i="1"/>
  <c r="AX41" i="1"/>
  <c r="AY41" i="1"/>
  <c r="AZ41" i="1"/>
  <c r="BA41" i="1"/>
  <c r="BB41" i="1"/>
  <c r="BD41" i="1"/>
  <c r="BE41" i="1"/>
  <c r="BF41" i="1"/>
  <c r="BG41" i="1"/>
  <c r="BH41" i="1"/>
  <c r="BI41" i="1"/>
  <c r="BJ41" i="1"/>
  <c r="AH42" i="1"/>
  <c r="AI42" i="1"/>
  <c r="AJ42" i="1"/>
  <c r="AK42" i="1"/>
  <c r="AL42" i="1"/>
  <c r="AM42" i="1"/>
  <c r="AO42" i="1"/>
  <c r="AP42" i="1"/>
  <c r="AQ42" i="1"/>
  <c r="AR42" i="1"/>
  <c r="AS42" i="1"/>
  <c r="AT42" i="1"/>
  <c r="AU42" i="1"/>
  <c r="AW42" i="1"/>
  <c r="AX42" i="1"/>
  <c r="AY42" i="1"/>
  <c r="AZ42" i="1"/>
  <c r="BA42" i="1"/>
  <c r="BB42" i="1"/>
  <c r="BD42" i="1"/>
  <c r="BE42" i="1"/>
  <c r="BF42" i="1"/>
  <c r="BG42" i="1"/>
  <c r="BH42" i="1"/>
  <c r="BI42" i="1"/>
  <c r="BJ42" i="1"/>
  <c r="AH43" i="1"/>
  <c r="AI43" i="1"/>
  <c r="AJ43" i="1"/>
  <c r="AK43" i="1"/>
  <c r="AL43" i="1"/>
  <c r="AM43" i="1"/>
  <c r="AO43" i="1"/>
  <c r="AP43" i="1"/>
  <c r="AQ43" i="1"/>
  <c r="AR43" i="1"/>
  <c r="AS43" i="1"/>
  <c r="AT43" i="1"/>
  <c r="AU43" i="1"/>
  <c r="AX43" i="1"/>
  <c r="AY43" i="1"/>
  <c r="AZ43" i="1"/>
  <c r="BA43" i="1"/>
  <c r="BB43" i="1"/>
  <c r="BD43" i="1"/>
  <c r="BE43" i="1"/>
  <c r="BF43" i="1"/>
  <c r="BG43" i="1"/>
  <c r="BH43" i="1"/>
  <c r="BI43" i="1"/>
  <c r="BJ43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X44" i="1"/>
  <c r="AY44" i="1"/>
  <c r="AZ44" i="1"/>
  <c r="BA44" i="1"/>
  <c r="BB44" i="1"/>
  <c r="BD44" i="1"/>
  <c r="BE44" i="1"/>
  <c r="BF44" i="1"/>
  <c r="BG44" i="1"/>
  <c r="BH44" i="1"/>
  <c r="BI44" i="1"/>
  <c r="BJ44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W45" i="1"/>
  <c r="AX45" i="1"/>
  <c r="AY45" i="1"/>
  <c r="AZ45" i="1"/>
  <c r="BA45" i="1"/>
  <c r="BB45" i="1"/>
  <c r="BD45" i="1"/>
  <c r="BE45" i="1"/>
  <c r="BF45" i="1"/>
  <c r="BG45" i="1"/>
  <c r="BI45" i="1"/>
  <c r="BJ45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W46" i="1"/>
  <c r="AX46" i="1"/>
  <c r="AY46" i="1"/>
  <c r="AZ46" i="1"/>
  <c r="BA46" i="1"/>
  <c r="BB46" i="1"/>
  <c r="BD46" i="1"/>
  <c r="BE46" i="1"/>
  <c r="BF46" i="1"/>
  <c r="BG46" i="1"/>
  <c r="BI46" i="1"/>
  <c r="BJ46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W47" i="1"/>
  <c r="AX47" i="1"/>
  <c r="AY47" i="1"/>
  <c r="AZ47" i="1"/>
  <c r="BA47" i="1"/>
  <c r="BB47" i="1"/>
  <c r="BD47" i="1"/>
  <c r="BE47" i="1"/>
  <c r="BF47" i="1"/>
  <c r="BG47" i="1"/>
  <c r="BH47" i="1"/>
  <c r="BI47" i="1"/>
  <c r="BJ47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W48" i="1"/>
  <c r="AX48" i="1"/>
  <c r="AY48" i="1"/>
  <c r="AZ48" i="1"/>
  <c r="BA48" i="1"/>
  <c r="BB48" i="1"/>
  <c r="BD48" i="1"/>
  <c r="BE48" i="1"/>
  <c r="BF48" i="1"/>
  <c r="BG48" i="1"/>
  <c r="BH48" i="1"/>
  <c r="BI48" i="1"/>
  <c r="BJ48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W49" i="1"/>
  <c r="AX49" i="1"/>
  <c r="AY49" i="1"/>
  <c r="AZ49" i="1"/>
  <c r="BA49" i="1"/>
  <c r="BB49" i="1"/>
  <c r="BD49" i="1"/>
  <c r="BE49" i="1"/>
  <c r="BF49" i="1"/>
  <c r="BG49" i="1"/>
  <c r="BH49" i="1"/>
  <c r="BI49" i="1"/>
  <c r="BJ49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W50" i="1"/>
  <c r="AX50" i="1"/>
  <c r="AY50" i="1"/>
  <c r="AZ50" i="1"/>
  <c r="BA50" i="1"/>
  <c r="BB50" i="1"/>
  <c r="BD50" i="1"/>
  <c r="BE50" i="1"/>
  <c r="BF50" i="1"/>
  <c r="BG50" i="1"/>
  <c r="BH50" i="1"/>
  <c r="BI50" i="1"/>
  <c r="BJ50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W51" i="1"/>
  <c r="AX51" i="1"/>
  <c r="AY51" i="1"/>
  <c r="AZ51" i="1"/>
  <c r="BA51" i="1"/>
  <c r="BB51" i="1"/>
  <c r="BD51" i="1"/>
  <c r="BE51" i="1"/>
  <c r="BF51" i="1"/>
  <c r="BG51" i="1"/>
  <c r="BH51" i="1"/>
  <c r="BI51" i="1"/>
  <c r="BJ51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4" i="1"/>
</calcChain>
</file>

<file path=xl/sharedStrings.xml><?xml version="1.0" encoding="utf-8"?>
<sst xmlns="http://schemas.openxmlformats.org/spreadsheetml/2006/main" count="65" uniqueCount="37">
  <si>
    <t>MERCADO DE COMERCIALIZACIÓN</t>
  </si>
  <si>
    <t>AÑO</t>
  </si>
  <si>
    <t>MES</t>
  </si>
  <si>
    <t>ARAUCA</t>
  </si>
  <si>
    <t>BAJO PUTUMAYO</t>
  </si>
  <si>
    <t>BOYACA</t>
  </si>
  <si>
    <t>CALDAS</t>
  </si>
  <si>
    <t>CAQUETA</t>
  </si>
  <si>
    <t>CARIBE MAR</t>
  </si>
  <si>
    <t>CARIBE SOL</t>
  </si>
  <si>
    <t>CARTAGO</t>
  </si>
  <si>
    <t>CASANARE</t>
  </si>
  <si>
    <t>CAUCA</t>
  </si>
  <si>
    <t>CHOCO</t>
  </si>
  <si>
    <t>COSTA CARIBE</t>
  </si>
  <si>
    <t>GUAVIARE</t>
  </si>
  <si>
    <t>HUILA</t>
  </si>
  <si>
    <t>META</t>
  </si>
  <si>
    <t>NARIÑO</t>
  </si>
  <si>
    <t>NORTE DE SANTANDER</t>
  </si>
  <si>
    <t>PEREIRA</t>
  </si>
  <si>
    <t>POPAYAN - PURACE</t>
  </si>
  <si>
    <t>PUTUMAYO</t>
  </si>
  <si>
    <t>QUINDIO</t>
  </si>
  <si>
    <t>RUITOQUE</t>
  </si>
  <si>
    <t>SANTANDER</t>
  </si>
  <si>
    <t>SIBUNDOY</t>
  </si>
  <si>
    <t>TOLIMA</t>
  </si>
  <si>
    <t>TULUA</t>
  </si>
  <si>
    <t>ANTIOQUIA</t>
  </si>
  <si>
    <t>BOGOTA - CUNDINAMARCA</t>
  </si>
  <si>
    <t>VALLE DEL CAUCA</t>
  </si>
  <si>
    <t>CALI - JUMBO - PUERTO TEJADA</t>
  </si>
  <si>
    <t>Variaciones Porcentuales</t>
  </si>
  <si>
    <t>BOLIVAR - SUCRE - CORDOBA - CESAR</t>
  </si>
  <si>
    <t>ATLANTICO - MAGDALENA - LA GUAJIRA</t>
  </si>
  <si>
    <t>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</si>
</sst>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49" fontId="2" fillId="2" borderId="12" xfId="0" applyNumberFormat="1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10" fontId="0" fillId="0" borderId="5" xfId="1" applyNumberFormat="1" applyFont="1" applyBorder="1"/>
    <xf numFmtId="10" fontId="0" fillId="0" borderId="0" xfId="1" applyNumberFormat="1" applyFont="1" applyBorder="1"/>
    <xf numFmtId="10" fontId="0" fillId="0" borderId="6" xfId="1" applyNumberFormat="1" applyFont="1" applyBorder="1"/>
    <xf numFmtId="10" fontId="0" fillId="0" borderId="7" xfId="1" applyNumberFormat="1" applyFont="1" applyBorder="1"/>
    <xf numFmtId="10" fontId="0" fillId="0" borderId="8" xfId="1" applyNumberFormat="1" applyFont="1" applyBorder="1"/>
    <xf numFmtId="10" fontId="0" fillId="0" borderId="9" xfId="1" applyNumberFormat="1" applyFont="1" applyBorder="1"/>
    <xf numFmtId="0" fontId="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0" borderId="9" xfId="0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1"/>
  <sheetViews>
    <sheetView tabSelected="1" topLeftCell="AF1" workbookViewId="0">
      <selection activeCell="AG2" sqref="AG2"/>
    </sheetView>
  </sheetViews>
  <sheetFormatPr baseColWidth="10" defaultRowHeight="15" x14ac:dyDescent="0.25"/>
  <cols>
    <col min="3" max="3" width="11" bestFit="1" customWidth="1"/>
    <col min="5" max="5" width="15.85546875" bestFit="1" customWidth="1"/>
    <col min="6" max="6" width="16.42578125" customWidth="1"/>
    <col min="9" max="9" width="17.5703125" customWidth="1"/>
    <col min="23" max="23" width="12.85546875" customWidth="1"/>
    <col min="29" max="29" width="12.5703125" customWidth="1"/>
    <col min="53" max="53" width="12.5703125" customWidth="1"/>
    <col min="59" max="59" width="11.85546875" customWidth="1"/>
  </cols>
  <sheetData>
    <row r="1" spans="1:62" ht="15.75" thickBot="1" x14ac:dyDescent="0.3">
      <c r="A1" s="27" t="s">
        <v>36</v>
      </c>
      <c r="B1" s="28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6"/>
      <c r="AG1" s="27" t="s">
        <v>33</v>
      </c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8"/>
    </row>
    <row r="2" spans="1:62" ht="75.75" thickBot="1" x14ac:dyDescent="0.3">
      <c r="A2" s="7" t="s">
        <v>1</v>
      </c>
      <c r="B2" s="19" t="s">
        <v>2</v>
      </c>
      <c r="C2" s="8" t="s">
        <v>29</v>
      </c>
      <c r="D2" s="9" t="s">
        <v>3</v>
      </c>
      <c r="E2" s="9" t="s">
        <v>4</v>
      </c>
      <c r="F2" s="9" t="s">
        <v>30</v>
      </c>
      <c r="G2" s="9" t="s">
        <v>5</v>
      </c>
      <c r="H2" s="9" t="s">
        <v>6</v>
      </c>
      <c r="I2" s="9" t="s">
        <v>32</v>
      </c>
      <c r="J2" s="9" t="s">
        <v>7</v>
      </c>
      <c r="K2" s="9" t="s">
        <v>34</v>
      </c>
      <c r="L2" s="9" t="s">
        <v>35</v>
      </c>
      <c r="M2" s="9" t="s">
        <v>10</v>
      </c>
      <c r="N2" s="9" t="s">
        <v>11</v>
      </c>
      <c r="O2" s="9" t="s">
        <v>12</v>
      </c>
      <c r="P2" s="9" t="s">
        <v>31</v>
      </c>
      <c r="Q2" s="9" t="s">
        <v>13</v>
      </c>
      <c r="R2" s="9" t="s">
        <v>14</v>
      </c>
      <c r="S2" s="9" t="s">
        <v>15</v>
      </c>
      <c r="T2" s="9" t="s">
        <v>16</v>
      </c>
      <c r="U2" s="9" t="s">
        <v>17</v>
      </c>
      <c r="V2" s="9" t="s">
        <v>18</v>
      </c>
      <c r="W2" s="9" t="s">
        <v>19</v>
      </c>
      <c r="X2" s="9" t="s">
        <v>20</v>
      </c>
      <c r="Y2" s="9" t="s">
        <v>21</v>
      </c>
      <c r="Z2" s="9" t="s">
        <v>22</v>
      </c>
      <c r="AA2" s="9" t="s">
        <v>23</v>
      </c>
      <c r="AB2" s="9" t="s">
        <v>24</v>
      </c>
      <c r="AC2" s="9" t="s">
        <v>25</v>
      </c>
      <c r="AD2" s="9" t="s">
        <v>26</v>
      </c>
      <c r="AE2" s="9" t="s">
        <v>27</v>
      </c>
      <c r="AF2" s="10" t="s">
        <v>28</v>
      </c>
      <c r="AG2" s="8" t="s">
        <v>29</v>
      </c>
      <c r="AH2" s="9" t="s">
        <v>3</v>
      </c>
      <c r="AI2" s="9" t="s">
        <v>4</v>
      </c>
      <c r="AJ2" s="9" t="s">
        <v>30</v>
      </c>
      <c r="AK2" s="9" t="s">
        <v>5</v>
      </c>
      <c r="AL2" s="9" t="s">
        <v>6</v>
      </c>
      <c r="AM2" s="9" t="s">
        <v>32</v>
      </c>
      <c r="AN2" s="9" t="s">
        <v>7</v>
      </c>
      <c r="AO2" s="9" t="s">
        <v>8</v>
      </c>
      <c r="AP2" s="9" t="s">
        <v>9</v>
      </c>
      <c r="AQ2" s="9" t="s">
        <v>10</v>
      </c>
      <c r="AR2" s="9" t="s">
        <v>11</v>
      </c>
      <c r="AS2" s="9" t="s">
        <v>12</v>
      </c>
      <c r="AT2" s="9" t="s">
        <v>31</v>
      </c>
      <c r="AU2" s="9" t="s">
        <v>13</v>
      </c>
      <c r="AV2" s="9" t="s">
        <v>14</v>
      </c>
      <c r="AW2" s="9" t="s">
        <v>15</v>
      </c>
      <c r="AX2" s="9" t="s">
        <v>16</v>
      </c>
      <c r="AY2" s="9" t="s">
        <v>17</v>
      </c>
      <c r="AZ2" s="9" t="s">
        <v>18</v>
      </c>
      <c r="BA2" s="9" t="s">
        <v>19</v>
      </c>
      <c r="BB2" s="9" t="s">
        <v>20</v>
      </c>
      <c r="BC2" s="9" t="s">
        <v>21</v>
      </c>
      <c r="BD2" s="9" t="s">
        <v>22</v>
      </c>
      <c r="BE2" s="9" t="s">
        <v>23</v>
      </c>
      <c r="BF2" s="9" t="s">
        <v>24</v>
      </c>
      <c r="BG2" s="9" t="s">
        <v>25</v>
      </c>
      <c r="BH2" s="9" t="s">
        <v>26</v>
      </c>
      <c r="BI2" s="9" t="s">
        <v>27</v>
      </c>
      <c r="BJ2" s="10" t="s">
        <v>28</v>
      </c>
    </row>
    <row r="3" spans="1:62" x14ac:dyDescent="0.25">
      <c r="A3" s="20">
        <v>2019</v>
      </c>
      <c r="B3" s="12">
        <v>12</v>
      </c>
      <c r="C3" s="1">
        <v>519.26700000000005</v>
      </c>
      <c r="D3" s="2">
        <v>612.38834999999995</v>
      </c>
      <c r="E3" s="2">
        <v>591.4</v>
      </c>
      <c r="F3" s="2">
        <v>509.53120000000001</v>
      </c>
      <c r="G3" s="2">
        <v>562.83235000000002</v>
      </c>
      <c r="H3" s="2">
        <v>555.55772000000002</v>
      </c>
      <c r="I3" s="2">
        <v>562.65025000000003</v>
      </c>
      <c r="J3" s="2">
        <v>616.64</v>
      </c>
      <c r="K3" s="2"/>
      <c r="L3" s="2"/>
      <c r="M3" s="2">
        <v>529.64487999999994</v>
      </c>
      <c r="N3" s="2">
        <v>571.81500000000005</v>
      </c>
      <c r="O3" s="2">
        <v>621.47310000000004</v>
      </c>
      <c r="P3" s="2">
        <v>569.47</v>
      </c>
      <c r="Q3" s="2">
        <v>559.34</v>
      </c>
      <c r="R3" s="2">
        <v>492.38409000000001</v>
      </c>
      <c r="S3" s="2">
        <v>550.00639999999999</v>
      </c>
      <c r="T3" s="2">
        <v>562.59550000000002</v>
      </c>
      <c r="U3" s="2">
        <v>540.59286999999995</v>
      </c>
      <c r="V3" s="2">
        <v>603.04111</v>
      </c>
      <c r="W3" s="2">
        <v>533.04115999999999</v>
      </c>
      <c r="X3" s="2">
        <v>575.12760000000003</v>
      </c>
      <c r="Y3" s="2">
        <v>498.791</v>
      </c>
      <c r="Z3" s="2">
        <v>608.83952999999997</v>
      </c>
      <c r="AA3" s="2">
        <v>533.37103000000002</v>
      </c>
      <c r="AB3" s="2">
        <v>573.22571000000005</v>
      </c>
      <c r="AC3" s="2">
        <v>530.16746999999998</v>
      </c>
      <c r="AD3" s="2">
        <v>656.90868999999998</v>
      </c>
      <c r="AE3" s="2">
        <v>575.37829999999997</v>
      </c>
      <c r="AF3" s="3">
        <v>536.86</v>
      </c>
      <c r="AG3" s="11"/>
      <c r="BJ3" s="12"/>
    </row>
    <row r="4" spans="1:62" x14ac:dyDescent="0.25">
      <c r="A4" s="21">
        <v>2020</v>
      </c>
      <c r="B4" s="12">
        <v>1</v>
      </c>
      <c r="C4" s="1">
        <v>520.20000000000005</v>
      </c>
      <c r="D4" s="2">
        <v>615.15587000000005</v>
      </c>
      <c r="E4" s="2">
        <v>614.70000000000005</v>
      </c>
      <c r="F4" s="2">
        <v>535.38289999999995</v>
      </c>
      <c r="G4" s="2">
        <v>552.98509999999999</v>
      </c>
      <c r="H4" s="2">
        <v>545.57064000000003</v>
      </c>
      <c r="I4" s="2">
        <v>565.55939999999998</v>
      </c>
      <c r="J4" s="2">
        <v>639.476</v>
      </c>
      <c r="K4" s="2"/>
      <c r="L4" s="2"/>
      <c r="M4" s="2">
        <v>526.46280000000002</v>
      </c>
      <c r="N4" s="2">
        <v>581.47239999999999</v>
      </c>
      <c r="O4" s="2">
        <v>631.30179999999996</v>
      </c>
      <c r="P4" s="2">
        <v>559.42999999999995</v>
      </c>
      <c r="Q4" s="2">
        <v>559.41</v>
      </c>
      <c r="R4" s="2">
        <v>509.34</v>
      </c>
      <c r="S4" s="2">
        <v>564.41210000000001</v>
      </c>
      <c r="T4" s="2">
        <v>572.37519999999995</v>
      </c>
      <c r="U4" s="2">
        <v>565.55020999999999</v>
      </c>
      <c r="V4" s="2">
        <v>590.81379000000004</v>
      </c>
      <c r="W4" s="2">
        <v>538.89509999999996</v>
      </c>
      <c r="X4" s="2">
        <v>592.89070000000004</v>
      </c>
      <c r="Y4" s="2">
        <v>476.00850000000003</v>
      </c>
      <c r="Z4" s="2">
        <v>638.90043000000003</v>
      </c>
      <c r="AA4" s="2">
        <v>535.42831000000001</v>
      </c>
      <c r="AB4" s="2">
        <v>564.37939000000006</v>
      </c>
      <c r="AC4" s="2">
        <v>541.86058000000003</v>
      </c>
      <c r="AD4" s="2">
        <v>666.87482</v>
      </c>
      <c r="AE4" s="2">
        <v>600.7441</v>
      </c>
      <c r="AF4" s="3">
        <v>525.33000000000004</v>
      </c>
      <c r="AG4" s="13">
        <f>(C4-C3)/C3</f>
        <v>1.7967635147236251E-3</v>
      </c>
      <c r="AH4" s="14">
        <f t="shared" ref="AH4:BJ12" si="0">(D4-D3)/D3</f>
        <v>4.519223789936736E-3</v>
      </c>
      <c r="AI4" s="14">
        <f t="shared" si="0"/>
        <v>3.9398038552587201E-2</v>
      </c>
      <c r="AJ4" s="14">
        <f t="shared" si="0"/>
        <v>5.0736245395767592E-2</v>
      </c>
      <c r="AK4" s="14">
        <f t="shared" si="0"/>
        <v>-1.7495884875842745E-2</v>
      </c>
      <c r="AL4" s="14">
        <f t="shared" si="0"/>
        <v>-1.7976673962878224E-2</v>
      </c>
      <c r="AM4" s="14">
        <f t="shared" si="0"/>
        <v>5.1704411399443153E-3</v>
      </c>
      <c r="AN4" s="14">
        <f t="shared" si="0"/>
        <v>3.7032952776336295E-2</v>
      </c>
      <c r="AO4" s="14"/>
      <c r="AP4" s="14"/>
      <c r="AQ4" s="14">
        <f t="shared" si="0"/>
        <v>-6.0079500815715019E-3</v>
      </c>
      <c r="AR4" s="14">
        <f t="shared" si="0"/>
        <v>1.6889028794277762E-2</v>
      </c>
      <c r="AS4" s="14">
        <f t="shared" si="0"/>
        <v>1.5815165612155881E-2</v>
      </c>
      <c r="AT4" s="14">
        <f t="shared" si="0"/>
        <v>-1.7630428292974305E-2</v>
      </c>
      <c r="AU4" s="14">
        <f t="shared" si="0"/>
        <v>1.2514749526215956E-4</v>
      </c>
      <c r="AV4" s="14">
        <f t="shared" si="0"/>
        <v>3.4436348258124992E-2</v>
      </c>
      <c r="AW4" s="14">
        <f t="shared" si="0"/>
        <v>2.6191877039976306E-2</v>
      </c>
      <c r="AX4" s="14">
        <f t="shared" si="0"/>
        <v>1.7383182055313157E-2</v>
      </c>
      <c r="AY4" s="14">
        <f t="shared" si="0"/>
        <v>4.6166609633604763E-2</v>
      </c>
      <c r="AZ4" s="14">
        <f t="shared" si="0"/>
        <v>-2.027609693143468E-2</v>
      </c>
      <c r="BA4" s="14">
        <f t="shared" si="0"/>
        <v>1.0982153798404547E-2</v>
      </c>
      <c r="BB4" s="14">
        <f t="shared" si="0"/>
        <v>3.0885493932129162E-2</v>
      </c>
      <c r="BC4" s="14">
        <f t="shared" si="0"/>
        <v>-4.5675443221710035E-2</v>
      </c>
      <c r="BD4" s="14">
        <f t="shared" si="0"/>
        <v>4.9374093695920274E-2</v>
      </c>
      <c r="BE4" s="14">
        <f t="shared" si="0"/>
        <v>3.8571273734158218E-3</v>
      </c>
      <c r="BF4" s="14">
        <f t="shared" si="0"/>
        <v>-1.5432524825168764E-2</v>
      </c>
      <c r="BG4" s="14">
        <f t="shared" si="0"/>
        <v>2.2055502575441015E-2</v>
      </c>
      <c r="BH4" s="14">
        <f t="shared" si="0"/>
        <v>1.5171256145203409E-2</v>
      </c>
      <c r="BI4" s="14">
        <f t="shared" si="0"/>
        <v>4.4085430402919325E-2</v>
      </c>
      <c r="BJ4" s="15">
        <f t="shared" si="0"/>
        <v>-2.1476735089222463E-2</v>
      </c>
    </row>
    <row r="5" spans="1:62" x14ac:dyDescent="0.25">
      <c r="A5" s="21">
        <v>2020</v>
      </c>
      <c r="B5" s="12">
        <v>2</v>
      </c>
      <c r="C5" s="1">
        <v>567.36</v>
      </c>
      <c r="D5" s="2">
        <v>586.61807999999996</v>
      </c>
      <c r="E5" s="2">
        <v>609.70000000000005</v>
      </c>
      <c r="F5" s="2">
        <v>533.22320000000002</v>
      </c>
      <c r="G5" s="2">
        <v>552.11429999999996</v>
      </c>
      <c r="H5" s="2">
        <v>602.93627000000004</v>
      </c>
      <c r="I5" s="2">
        <v>566.44460000000004</v>
      </c>
      <c r="J5" s="2">
        <v>621.95500000000004</v>
      </c>
      <c r="K5" s="2"/>
      <c r="L5" s="2"/>
      <c r="M5" s="2">
        <v>613.08700999999996</v>
      </c>
      <c r="N5" s="2">
        <v>609.12210000000005</v>
      </c>
      <c r="O5" s="2">
        <v>665.9357</v>
      </c>
      <c r="P5" s="2">
        <v>594.72</v>
      </c>
      <c r="Q5" s="2">
        <v>587.24</v>
      </c>
      <c r="R5" s="2">
        <v>540.30669</v>
      </c>
      <c r="S5" s="2">
        <v>566.03639999999996</v>
      </c>
      <c r="T5" s="2">
        <v>608.09861999999998</v>
      </c>
      <c r="U5" s="2">
        <v>606.47670000000005</v>
      </c>
      <c r="V5" s="2">
        <v>612.62932000000001</v>
      </c>
      <c r="W5" s="2">
        <v>596.46022000000005</v>
      </c>
      <c r="X5" s="2">
        <v>598.7989</v>
      </c>
      <c r="Y5" s="2">
        <v>499.17809999999997</v>
      </c>
      <c r="Z5" s="2">
        <v>623.80766000000006</v>
      </c>
      <c r="AA5" s="2">
        <v>586.37432000000001</v>
      </c>
      <c r="AB5" s="2">
        <v>549.28639999999996</v>
      </c>
      <c r="AC5" s="2">
        <v>583.97050000000002</v>
      </c>
      <c r="AD5" s="2">
        <v>665.54642000000001</v>
      </c>
      <c r="AE5" s="2">
        <v>748.20320000000004</v>
      </c>
      <c r="AF5" s="3">
        <v>569.47</v>
      </c>
      <c r="AG5" s="13">
        <f t="shared" ref="AG5:AG51" si="1">(C5-C4)/C4</f>
        <v>9.0657439446366714E-2</v>
      </c>
      <c r="AH5" s="14">
        <f t="shared" si="0"/>
        <v>-4.6391152863419938E-2</v>
      </c>
      <c r="AI5" s="14">
        <f t="shared" si="0"/>
        <v>-8.1340491296567428E-3</v>
      </c>
      <c r="AJ5" s="14">
        <f t="shared" si="0"/>
        <v>-4.033935338614532E-3</v>
      </c>
      <c r="AK5" s="14">
        <f t="shared" si="0"/>
        <v>-1.5747259736293639E-3</v>
      </c>
      <c r="AL5" s="14">
        <f t="shared" si="0"/>
        <v>0.10514794197869594</v>
      </c>
      <c r="AM5" s="14">
        <f t="shared" si="0"/>
        <v>1.5651760009648048E-3</v>
      </c>
      <c r="AN5" s="14">
        <f t="shared" si="0"/>
        <v>-2.7398995427506206E-2</v>
      </c>
      <c r="AO5" s="14"/>
      <c r="AP5" s="14"/>
      <c r="AQ5" s="14">
        <f t="shared" si="0"/>
        <v>0.16454003967611755</v>
      </c>
      <c r="AR5" s="14">
        <f t="shared" si="0"/>
        <v>4.7551182136933851E-2</v>
      </c>
      <c r="AS5" s="14">
        <f t="shared" si="0"/>
        <v>5.4861082290593881E-2</v>
      </c>
      <c r="AT5" s="14">
        <f t="shared" si="0"/>
        <v>6.3082065673989746E-2</v>
      </c>
      <c r="AU5" s="14">
        <f t="shared" si="0"/>
        <v>4.9748842530523307E-2</v>
      </c>
      <c r="AV5" s="14">
        <f t="shared" si="0"/>
        <v>6.0797679349746787E-2</v>
      </c>
      <c r="AW5" s="14">
        <f t="shared" si="0"/>
        <v>2.8778617609366425E-3</v>
      </c>
      <c r="AX5" s="14">
        <f t="shared" si="0"/>
        <v>6.2412592299596552E-2</v>
      </c>
      <c r="AY5" s="14">
        <f t="shared" si="0"/>
        <v>7.236579401146373E-2</v>
      </c>
      <c r="AZ5" s="14">
        <f t="shared" si="0"/>
        <v>3.6924544364477285E-2</v>
      </c>
      <c r="BA5" s="14">
        <f t="shared" si="0"/>
        <v>0.10682064097446813</v>
      </c>
      <c r="BB5" s="14">
        <f t="shared" si="0"/>
        <v>9.9650745069874858E-3</v>
      </c>
      <c r="BC5" s="14">
        <f t="shared" si="0"/>
        <v>4.867476105993894E-2</v>
      </c>
      <c r="BD5" s="14">
        <f t="shared" si="0"/>
        <v>-2.3623039352156913E-2</v>
      </c>
      <c r="BE5" s="14">
        <f t="shared" si="0"/>
        <v>9.5150011772817913E-2</v>
      </c>
      <c r="BF5" s="14">
        <f t="shared" si="0"/>
        <v>-2.674263140615411E-2</v>
      </c>
      <c r="BG5" s="14">
        <f t="shared" si="0"/>
        <v>7.7713569789483461E-2</v>
      </c>
      <c r="BH5" s="14">
        <f t="shared" si="0"/>
        <v>-1.9919780446950868E-3</v>
      </c>
      <c r="BI5" s="14">
        <f t="shared" si="0"/>
        <v>0.24546075442105889</v>
      </c>
      <c r="BJ5" s="15">
        <f t="shared" si="0"/>
        <v>8.4023375782841234E-2</v>
      </c>
    </row>
    <row r="6" spans="1:62" x14ac:dyDescent="0.25">
      <c r="A6" s="21">
        <v>2020</v>
      </c>
      <c r="B6" s="12">
        <v>3</v>
      </c>
      <c r="C6" s="1">
        <v>603.62</v>
      </c>
      <c r="D6" s="2">
        <v>586.51874999999995</v>
      </c>
      <c r="E6" s="2">
        <v>605.79999999999995</v>
      </c>
      <c r="F6" s="2">
        <v>561.12819999999999</v>
      </c>
      <c r="G6" s="2">
        <v>572.13189999999997</v>
      </c>
      <c r="H6" s="2">
        <v>636.85301000000004</v>
      </c>
      <c r="I6" s="2">
        <v>597.85090000000002</v>
      </c>
      <c r="J6" s="2">
        <v>635.71199999999999</v>
      </c>
      <c r="K6" s="2"/>
      <c r="L6" s="2"/>
      <c r="M6" s="2">
        <v>616.47069999999997</v>
      </c>
      <c r="N6" s="2">
        <v>647.76250000000005</v>
      </c>
      <c r="O6" s="2">
        <v>694.94650000000001</v>
      </c>
      <c r="P6" s="2">
        <v>593.53</v>
      </c>
      <c r="Q6" s="2">
        <v>607.92999999999995</v>
      </c>
      <c r="R6" s="2">
        <v>553.19286</v>
      </c>
      <c r="S6" s="2">
        <v>642.2183</v>
      </c>
      <c r="T6" s="2">
        <v>650.10221000000001</v>
      </c>
      <c r="U6" s="2">
        <v>635.08109999999999</v>
      </c>
      <c r="V6" s="2">
        <v>640.54999999999995</v>
      </c>
      <c r="W6" s="2">
        <v>629.29</v>
      </c>
      <c r="X6" s="2">
        <v>632.26700000000005</v>
      </c>
      <c r="Y6" s="2">
        <v>496.08909999999997</v>
      </c>
      <c r="Z6" s="2">
        <v>627.27175</v>
      </c>
      <c r="AA6" s="2">
        <v>614.48036000000002</v>
      </c>
      <c r="AB6" s="2">
        <v>574.96196999999995</v>
      </c>
      <c r="AC6" s="2">
        <v>615.84810000000004</v>
      </c>
      <c r="AD6" s="2">
        <v>663.07619</v>
      </c>
      <c r="AE6" s="2">
        <v>789.71659999999997</v>
      </c>
      <c r="AF6" s="3">
        <v>564.22</v>
      </c>
      <c r="AG6" s="13">
        <f t="shared" si="1"/>
        <v>6.3910039481105449E-2</v>
      </c>
      <c r="AH6" s="14">
        <f t="shared" si="0"/>
        <v>-1.6932652331480991E-4</v>
      </c>
      <c r="AI6" s="14">
        <f t="shared" si="0"/>
        <v>-6.396588486140874E-3</v>
      </c>
      <c r="AJ6" s="14">
        <f t="shared" si="0"/>
        <v>5.2332681698770742E-2</v>
      </c>
      <c r="AK6" s="14">
        <f t="shared" si="0"/>
        <v>3.625626070543729E-2</v>
      </c>
      <c r="AL6" s="14">
        <f t="shared" si="0"/>
        <v>5.6252611905400887E-2</v>
      </c>
      <c r="AM6" s="14">
        <f t="shared" si="0"/>
        <v>5.5444610117211787E-2</v>
      </c>
      <c r="AN6" s="14">
        <f t="shared" si="0"/>
        <v>2.2118963590613383E-2</v>
      </c>
      <c r="AO6" s="14"/>
      <c r="AP6" s="14"/>
      <c r="AQ6" s="14">
        <f t="shared" si="0"/>
        <v>5.5191024190840406E-3</v>
      </c>
      <c r="AR6" s="14">
        <f t="shared" si="0"/>
        <v>6.3436214184315415E-2</v>
      </c>
      <c r="AS6" s="14">
        <f t="shared" si="0"/>
        <v>4.3563965710202976E-2</v>
      </c>
      <c r="AT6" s="14">
        <f t="shared" si="0"/>
        <v>-2.000941619585779E-3</v>
      </c>
      <c r="AU6" s="14">
        <f t="shared" si="0"/>
        <v>3.5232613582180952E-2</v>
      </c>
      <c r="AV6" s="14">
        <f t="shared" si="0"/>
        <v>2.3849732454728614E-2</v>
      </c>
      <c r="AW6" s="14">
        <f t="shared" si="0"/>
        <v>0.1345883409618181</v>
      </c>
      <c r="AX6" s="14">
        <f t="shared" si="0"/>
        <v>6.9073647955326778E-2</v>
      </c>
      <c r="AY6" s="14">
        <f t="shared" si="0"/>
        <v>4.716487871669256E-2</v>
      </c>
      <c r="AZ6" s="14">
        <f t="shared" si="0"/>
        <v>4.5575161175766037E-2</v>
      </c>
      <c r="BA6" s="14">
        <f t="shared" si="0"/>
        <v>5.5041021847190265E-2</v>
      </c>
      <c r="BB6" s="14">
        <f t="shared" si="0"/>
        <v>5.5892053241914853E-2</v>
      </c>
      <c r="BC6" s="14">
        <f t="shared" si="0"/>
        <v>-6.1881721173264589E-3</v>
      </c>
      <c r="BD6" s="14">
        <f t="shared" si="0"/>
        <v>5.5531379656350187E-3</v>
      </c>
      <c r="BE6" s="14">
        <f t="shared" si="0"/>
        <v>4.7931908068552534E-2</v>
      </c>
      <c r="BF6" s="14">
        <f t="shared" si="0"/>
        <v>4.6743502114743776E-2</v>
      </c>
      <c r="BG6" s="14">
        <f t="shared" si="0"/>
        <v>5.4587688932917038E-2</v>
      </c>
      <c r="BH6" s="14">
        <f t="shared" si="0"/>
        <v>-3.7115818307609785E-3</v>
      </c>
      <c r="BI6" s="14">
        <f t="shared" si="0"/>
        <v>5.5484125168136049E-2</v>
      </c>
      <c r="BJ6" s="15">
        <f t="shared" si="0"/>
        <v>-9.2190984599715524E-3</v>
      </c>
    </row>
    <row r="7" spans="1:62" x14ac:dyDescent="0.25">
      <c r="A7" s="21">
        <v>2020</v>
      </c>
      <c r="B7" s="12">
        <v>4</v>
      </c>
      <c r="C7" s="1">
        <v>596.32000000000005</v>
      </c>
      <c r="D7" s="2">
        <v>586.51876000000004</v>
      </c>
      <c r="E7" s="2">
        <v>606.70000000000005</v>
      </c>
      <c r="F7" s="2">
        <v>557.31050000000005</v>
      </c>
      <c r="G7" s="2">
        <v>576.49</v>
      </c>
      <c r="H7" s="2">
        <v>634.89085999999998</v>
      </c>
      <c r="I7" s="2">
        <v>592.68939999999998</v>
      </c>
      <c r="J7" s="2">
        <v>635.71</v>
      </c>
      <c r="K7" s="2"/>
      <c r="L7" s="2"/>
      <c r="M7" s="2">
        <v>592.80999999999995</v>
      </c>
      <c r="N7" s="2">
        <v>643.35119999999995</v>
      </c>
      <c r="O7" s="2">
        <v>721.16560000000004</v>
      </c>
      <c r="P7" s="2">
        <v>608.4</v>
      </c>
      <c r="Q7" s="2">
        <v>606.35</v>
      </c>
      <c r="R7" s="2">
        <v>573.09114999999997</v>
      </c>
      <c r="S7" s="2">
        <v>657.25440000000003</v>
      </c>
      <c r="T7" s="2">
        <v>667.07</v>
      </c>
      <c r="U7" s="2">
        <v>632.26769999999999</v>
      </c>
      <c r="V7" s="2">
        <v>641.54</v>
      </c>
      <c r="W7" s="2">
        <v>631</v>
      </c>
      <c r="X7" s="2">
        <v>627.85069999999996</v>
      </c>
      <c r="Y7" s="2">
        <v>510.85430000000002</v>
      </c>
      <c r="Z7" s="2">
        <v>627.17493000000002</v>
      </c>
      <c r="AA7" s="2">
        <v>617.66179999999997</v>
      </c>
      <c r="AB7" s="2">
        <v>573.75427999999999</v>
      </c>
      <c r="AC7" s="2">
        <v>615.77480000000003</v>
      </c>
      <c r="AD7" s="2">
        <v>667.34184000000005</v>
      </c>
      <c r="AE7" s="2">
        <v>770.51369999999997</v>
      </c>
      <c r="AF7" s="3">
        <v>578.85</v>
      </c>
      <c r="AG7" s="13">
        <f t="shared" si="1"/>
        <v>-1.2093701335277086E-2</v>
      </c>
      <c r="AH7" s="14">
        <f t="shared" si="0"/>
        <v>1.7049753462168544E-8</v>
      </c>
      <c r="AI7" s="14">
        <f t="shared" si="0"/>
        <v>1.4856388246947689E-3</v>
      </c>
      <c r="AJ7" s="14">
        <f t="shared" si="0"/>
        <v>-6.8036145750649231E-3</v>
      </c>
      <c r="AK7" s="14">
        <f t="shared" si="0"/>
        <v>7.6172994374200005E-3</v>
      </c>
      <c r="AL7" s="14">
        <f t="shared" si="0"/>
        <v>-3.0810092269173148E-3</v>
      </c>
      <c r="AM7" s="14">
        <f t="shared" si="0"/>
        <v>-8.6334234840159084E-3</v>
      </c>
      <c r="AN7" s="14">
        <f t="shared" si="0"/>
        <v>-3.1460787273996817E-6</v>
      </c>
      <c r="AO7" s="14"/>
      <c r="AP7" s="14"/>
      <c r="AQ7" s="14">
        <f t="shared" si="0"/>
        <v>-3.8380899530180465E-2</v>
      </c>
      <c r="AR7" s="14">
        <f t="shared" si="0"/>
        <v>-6.8100576986165401E-3</v>
      </c>
      <c r="AS7" s="14">
        <f t="shared" si="0"/>
        <v>3.7728228000284948E-2</v>
      </c>
      <c r="AT7" s="14">
        <f t="shared" si="0"/>
        <v>2.5053493504961846E-2</v>
      </c>
      <c r="AU7" s="14">
        <f t="shared" si="0"/>
        <v>-2.5989834355927941E-3</v>
      </c>
      <c r="AV7" s="14">
        <f t="shared" si="0"/>
        <v>3.5969896646894491E-2</v>
      </c>
      <c r="AW7" s="14">
        <f t="shared" si="0"/>
        <v>2.3412755444682957E-2</v>
      </c>
      <c r="AX7" s="14">
        <f t="shared" si="0"/>
        <v>2.6100188153490567E-2</v>
      </c>
      <c r="AY7" s="14">
        <f t="shared" si="0"/>
        <v>-4.4299853987152214E-3</v>
      </c>
      <c r="AZ7" s="14">
        <f t="shared" si="0"/>
        <v>1.5455467957224403E-3</v>
      </c>
      <c r="BA7" s="14">
        <f t="shared" si="0"/>
        <v>2.7173481224873055E-3</v>
      </c>
      <c r="BB7" s="14">
        <f t="shared" si="0"/>
        <v>-6.9848655710326359E-3</v>
      </c>
      <c r="BC7" s="14">
        <f t="shared" si="0"/>
        <v>2.9763201811932677E-2</v>
      </c>
      <c r="BD7" s="14">
        <f t="shared" si="0"/>
        <v>-1.5435096511197849E-4</v>
      </c>
      <c r="BE7" s="14">
        <f t="shared" si="0"/>
        <v>5.1774478194875949E-3</v>
      </c>
      <c r="BF7" s="14">
        <f t="shared" si="0"/>
        <v>-2.1004693579993769E-3</v>
      </c>
      <c r="BG7" s="14">
        <f t="shared" si="0"/>
        <v>-1.1902285644790892E-4</v>
      </c>
      <c r="BH7" s="14">
        <f t="shared" si="0"/>
        <v>6.4331219614446574E-3</v>
      </c>
      <c r="BI7" s="14">
        <f t="shared" si="0"/>
        <v>-2.4316191403346468E-2</v>
      </c>
      <c r="BJ7" s="15">
        <f t="shared" si="0"/>
        <v>2.5929601928325823E-2</v>
      </c>
    </row>
    <row r="8" spans="1:62" x14ac:dyDescent="0.25">
      <c r="A8" s="21">
        <v>2020</v>
      </c>
      <c r="B8" s="12">
        <v>5</v>
      </c>
      <c r="C8" s="1">
        <v>577.1</v>
      </c>
      <c r="D8" s="2">
        <v>586.52</v>
      </c>
      <c r="E8" s="2">
        <v>622.79999999999995</v>
      </c>
      <c r="F8" s="2">
        <v>549.6567</v>
      </c>
      <c r="G8" s="2">
        <v>584.48</v>
      </c>
      <c r="H8" s="2">
        <v>619.4384</v>
      </c>
      <c r="I8" s="2">
        <v>576.68039999999996</v>
      </c>
      <c r="J8" s="2">
        <v>629.65</v>
      </c>
      <c r="K8" s="2"/>
      <c r="L8" s="2"/>
      <c r="M8" s="2">
        <v>573.64</v>
      </c>
      <c r="N8" s="2">
        <v>609.49</v>
      </c>
      <c r="O8" s="2">
        <v>674.94920000000002</v>
      </c>
      <c r="P8" s="2">
        <v>618.35</v>
      </c>
      <c r="Q8" s="2">
        <v>598.14</v>
      </c>
      <c r="R8" s="2">
        <v>573.58000000000004</v>
      </c>
      <c r="S8" s="2">
        <v>657.44259999999997</v>
      </c>
      <c r="T8" s="2">
        <v>644.81029999999998</v>
      </c>
      <c r="U8" s="2">
        <v>612.23</v>
      </c>
      <c r="V8" s="2">
        <v>635.85</v>
      </c>
      <c r="W8" s="2">
        <v>611.53</v>
      </c>
      <c r="X8" s="2">
        <v>602.97</v>
      </c>
      <c r="Y8" s="2">
        <v>513.30229999999995</v>
      </c>
      <c r="Z8" s="2">
        <v>631.42999999999995</v>
      </c>
      <c r="AA8" s="2">
        <v>597.16780000000006</v>
      </c>
      <c r="AB8" s="2">
        <v>567.42999999999995</v>
      </c>
      <c r="AC8" s="2">
        <v>595.72220000000004</v>
      </c>
      <c r="AD8" s="2">
        <v>692.12210000000005</v>
      </c>
      <c r="AE8" s="2">
        <v>758.87959999999998</v>
      </c>
      <c r="AF8" s="3">
        <v>587.4</v>
      </c>
      <c r="AG8" s="13">
        <f t="shared" si="1"/>
        <v>-3.223101690367592E-2</v>
      </c>
      <c r="AH8" s="14">
        <f t="shared" si="0"/>
        <v>2.1141693744610071E-6</v>
      </c>
      <c r="AI8" s="14">
        <f t="shared" si="0"/>
        <v>2.6537003461348126E-2</v>
      </c>
      <c r="AJ8" s="14">
        <f t="shared" si="0"/>
        <v>-1.3733457381477732E-2</v>
      </c>
      <c r="AK8" s="14">
        <f t="shared" si="0"/>
        <v>1.3859737376190409E-2</v>
      </c>
      <c r="AL8" s="14">
        <f t="shared" si="0"/>
        <v>-2.4338765878595219E-2</v>
      </c>
      <c r="AM8" s="14">
        <f t="shared" si="0"/>
        <v>-2.7010774952276884E-2</v>
      </c>
      <c r="AN8" s="14">
        <f t="shared" si="0"/>
        <v>-9.5326485347093145E-3</v>
      </c>
      <c r="AO8" s="14"/>
      <c r="AP8" s="14"/>
      <c r="AQ8" s="14">
        <f t="shared" si="0"/>
        <v>-3.2337511175587391E-2</v>
      </c>
      <c r="AR8" s="14">
        <f t="shared" si="0"/>
        <v>-5.2632527925649229E-2</v>
      </c>
      <c r="AS8" s="14">
        <f t="shared" si="0"/>
        <v>-6.4085696821922764E-2</v>
      </c>
      <c r="AT8" s="14">
        <f t="shared" si="0"/>
        <v>1.6354372123602967E-2</v>
      </c>
      <c r="AU8" s="14">
        <f t="shared" si="0"/>
        <v>-1.354003463346258E-2</v>
      </c>
      <c r="AV8" s="14">
        <f t="shared" si="0"/>
        <v>8.5300566934260011E-4</v>
      </c>
      <c r="AW8" s="14">
        <f t="shared" si="0"/>
        <v>2.8634270078669379E-4</v>
      </c>
      <c r="AX8" s="14">
        <f t="shared" si="0"/>
        <v>-3.3369361536270653E-2</v>
      </c>
      <c r="AY8" s="14">
        <f t="shared" si="0"/>
        <v>-3.1691797635716598E-2</v>
      </c>
      <c r="AZ8" s="14">
        <f t="shared" si="0"/>
        <v>-8.8692832870903467E-3</v>
      </c>
      <c r="BA8" s="14">
        <f t="shared" si="0"/>
        <v>-3.0855784469096714E-2</v>
      </c>
      <c r="BB8" s="14">
        <f t="shared" si="0"/>
        <v>-3.9628370247894819E-2</v>
      </c>
      <c r="BC8" s="14">
        <f t="shared" si="0"/>
        <v>4.791972975464672E-3</v>
      </c>
      <c r="BD8" s="14">
        <f t="shared" si="0"/>
        <v>6.7845026905012486E-3</v>
      </c>
      <c r="BE8" s="14">
        <f t="shared" si="0"/>
        <v>-3.317997000947754E-2</v>
      </c>
      <c r="BF8" s="14">
        <f t="shared" si="0"/>
        <v>-1.102262801420853E-2</v>
      </c>
      <c r="BG8" s="14">
        <f t="shared" si="0"/>
        <v>-3.2564827271268623E-2</v>
      </c>
      <c r="BH8" s="14">
        <f t="shared" si="0"/>
        <v>3.7132783402281502E-2</v>
      </c>
      <c r="BI8" s="14">
        <f t="shared" si="0"/>
        <v>-1.5099147490823316E-2</v>
      </c>
      <c r="BJ8" s="15">
        <f t="shared" si="0"/>
        <v>1.4770665975641278E-2</v>
      </c>
    </row>
    <row r="9" spans="1:62" x14ac:dyDescent="0.25">
      <c r="A9" s="21">
        <v>2020</v>
      </c>
      <c r="B9" s="12">
        <v>6</v>
      </c>
      <c r="C9" s="1">
        <v>572.91999999999996</v>
      </c>
      <c r="D9" s="2">
        <v>586.51880000000006</v>
      </c>
      <c r="E9" s="2">
        <v>619.4</v>
      </c>
      <c r="F9" s="2">
        <v>538.41750000000002</v>
      </c>
      <c r="G9" s="2">
        <v>565.55830000000003</v>
      </c>
      <c r="H9" s="2">
        <v>615.04589999999996</v>
      </c>
      <c r="I9" s="2">
        <v>566.71969999999999</v>
      </c>
      <c r="J9" s="2">
        <v>612.29</v>
      </c>
      <c r="K9" s="2"/>
      <c r="L9" s="2"/>
      <c r="M9" s="2">
        <v>611.01</v>
      </c>
      <c r="N9" s="2">
        <v>603.06029999999998</v>
      </c>
      <c r="O9" s="2">
        <v>696.60149999999999</v>
      </c>
      <c r="P9" s="2">
        <v>608.73</v>
      </c>
      <c r="Q9" s="2">
        <v>599.12</v>
      </c>
      <c r="R9" s="2">
        <v>588.22</v>
      </c>
      <c r="S9" s="2">
        <v>655.51030000000003</v>
      </c>
      <c r="T9" s="2">
        <v>612.54999999999995</v>
      </c>
      <c r="U9" s="2">
        <v>610.29999999999995</v>
      </c>
      <c r="V9" s="2">
        <v>617.99</v>
      </c>
      <c r="W9" s="2">
        <v>608.28</v>
      </c>
      <c r="X9" s="2">
        <v>656.48</v>
      </c>
      <c r="Y9" s="2">
        <v>520.6268</v>
      </c>
      <c r="Z9" s="2">
        <v>628.58217999999999</v>
      </c>
      <c r="AA9" s="2">
        <v>614.43880000000001</v>
      </c>
      <c r="AB9" s="2">
        <v>558.79999999999995</v>
      </c>
      <c r="AC9" s="2">
        <v>592.14490000000001</v>
      </c>
      <c r="AD9" s="2">
        <v>688.53210000000001</v>
      </c>
      <c r="AE9" s="2">
        <v>798.9203</v>
      </c>
      <c r="AF9" s="3">
        <v>579.33000000000004</v>
      </c>
      <c r="AG9" s="13">
        <f t="shared" si="1"/>
        <v>-7.2431121122856759E-3</v>
      </c>
      <c r="AH9" s="14">
        <f t="shared" si="0"/>
        <v>-2.0459660368378727E-6</v>
      </c>
      <c r="AI9" s="14">
        <f t="shared" si="0"/>
        <v>-5.4592164418753655E-3</v>
      </c>
      <c r="AJ9" s="14">
        <f t="shared" si="0"/>
        <v>-2.0447672156093034E-2</v>
      </c>
      <c r="AK9" s="14">
        <f t="shared" si="0"/>
        <v>-3.237356282507526E-2</v>
      </c>
      <c r="AL9" s="14">
        <f t="shared" si="0"/>
        <v>-7.0911005840129399E-3</v>
      </c>
      <c r="AM9" s="14">
        <f t="shared" si="0"/>
        <v>-1.7272478828827847E-2</v>
      </c>
      <c r="AN9" s="14">
        <f t="shared" si="0"/>
        <v>-2.7570872707059501E-2</v>
      </c>
      <c r="AO9" s="14"/>
      <c r="AP9" s="14"/>
      <c r="AQ9" s="14">
        <f t="shared" si="0"/>
        <v>6.5145387350951822E-2</v>
      </c>
      <c r="AR9" s="14">
        <f t="shared" si="0"/>
        <v>-1.054931171963449E-2</v>
      </c>
      <c r="AS9" s="14">
        <f t="shared" si="0"/>
        <v>3.2079895790675751E-2</v>
      </c>
      <c r="AT9" s="14">
        <f t="shared" si="0"/>
        <v>-1.5557532141990788E-2</v>
      </c>
      <c r="AU9" s="14">
        <f t="shared" si="0"/>
        <v>1.6384124118099747E-3</v>
      </c>
      <c r="AV9" s="14">
        <f t="shared" si="0"/>
        <v>2.5523902507060891E-2</v>
      </c>
      <c r="AW9" s="14">
        <f t="shared" si="0"/>
        <v>-2.9391159015250017E-3</v>
      </c>
      <c r="AX9" s="14">
        <f t="shared" si="0"/>
        <v>-5.0030683442866888E-2</v>
      </c>
      <c r="AY9" s="14">
        <f t="shared" si="0"/>
        <v>-3.1524100419777919E-3</v>
      </c>
      <c r="AZ9" s="14">
        <f t="shared" si="0"/>
        <v>-2.8088385625540637E-2</v>
      </c>
      <c r="BA9" s="14">
        <f t="shared" si="0"/>
        <v>-5.3145389433061343E-3</v>
      </c>
      <c r="BB9" s="14">
        <f t="shared" si="0"/>
        <v>8.8744050284425405E-2</v>
      </c>
      <c r="BC9" s="14">
        <f t="shared" si="0"/>
        <v>1.4269369141731993E-2</v>
      </c>
      <c r="BD9" s="14">
        <f t="shared" si="0"/>
        <v>-4.5101119680724016E-3</v>
      </c>
      <c r="BE9" s="14">
        <f t="shared" si="0"/>
        <v>2.8921519211183116E-2</v>
      </c>
      <c r="BF9" s="14">
        <f t="shared" si="0"/>
        <v>-1.5208924448830687E-2</v>
      </c>
      <c r="BG9" s="14">
        <f t="shared" si="0"/>
        <v>-6.0049801736447566E-3</v>
      </c>
      <c r="BH9" s="14">
        <f t="shared" si="0"/>
        <v>-5.1869460605289608E-3</v>
      </c>
      <c r="BI9" s="14">
        <f t="shared" si="0"/>
        <v>5.2762915223969677E-2</v>
      </c>
      <c r="BJ9" s="15">
        <f t="shared" si="0"/>
        <v>-1.3738508682328799E-2</v>
      </c>
    </row>
    <row r="10" spans="1:62" x14ac:dyDescent="0.25">
      <c r="A10" s="21">
        <v>2020</v>
      </c>
      <c r="B10" s="12">
        <v>7</v>
      </c>
      <c r="C10" s="1">
        <v>581.22</v>
      </c>
      <c r="D10" s="2">
        <v>586.51880000000006</v>
      </c>
      <c r="E10" s="2">
        <v>611.29999999999995</v>
      </c>
      <c r="F10" s="2">
        <v>536.13660000000004</v>
      </c>
      <c r="G10" s="2">
        <v>587.80029999999999</v>
      </c>
      <c r="H10" s="2">
        <v>609.89419999999996</v>
      </c>
      <c r="I10" s="2">
        <v>567.13430000000005</v>
      </c>
      <c r="J10" s="2">
        <v>602.96</v>
      </c>
      <c r="K10" s="2"/>
      <c r="L10" s="2"/>
      <c r="M10" s="2">
        <v>629.21</v>
      </c>
      <c r="N10" s="2">
        <v>590.66210000000001</v>
      </c>
      <c r="O10" s="2">
        <v>672.86369999999999</v>
      </c>
      <c r="P10" s="2">
        <v>607.29999999999995</v>
      </c>
      <c r="Q10" s="2">
        <v>596.34</v>
      </c>
      <c r="R10" s="2">
        <v>554.33000000000004</v>
      </c>
      <c r="S10" s="2">
        <v>659.70249999999999</v>
      </c>
      <c r="T10" s="2">
        <v>606.92499999999995</v>
      </c>
      <c r="U10" s="2">
        <v>600.02</v>
      </c>
      <c r="V10" s="2">
        <v>618.26</v>
      </c>
      <c r="W10" s="2">
        <v>602.76</v>
      </c>
      <c r="X10" s="2">
        <v>629.46</v>
      </c>
      <c r="Y10" s="2">
        <v>510.1</v>
      </c>
      <c r="Z10" s="2">
        <v>619.42341999999996</v>
      </c>
      <c r="AA10" s="2">
        <v>603.44600000000003</v>
      </c>
      <c r="AB10" s="2">
        <v>562.62239859514284</v>
      </c>
      <c r="AC10" s="2">
        <v>585.50840000000005</v>
      </c>
      <c r="AD10" s="2">
        <v>670.64819999999997</v>
      </c>
      <c r="AE10" s="2">
        <v>761.76070000000004</v>
      </c>
      <c r="AF10" s="3">
        <v>577.53</v>
      </c>
      <c r="AG10" s="13">
        <f t="shared" si="1"/>
        <v>1.4487188438176479E-2</v>
      </c>
      <c r="AH10" s="14">
        <f t="shared" si="0"/>
        <v>0</v>
      </c>
      <c r="AI10" s="14">
        <f t="shared" si="0"/>
        <v>-1.3077171456248019E-2</v>
      </c>
      <c r="AJ10" s="14">
        <f t="shared" si="0"/>
        <v>-4.236303611973931E-3</v>
      </c>
      <c r="AK10" s="14">
        <f t="shared" si="0"/>
        <v>3.9327510532512669E-2</v>
      </c>
      <c r="AL10" s="14">
        <f t="shared" si="0"/>
        <v>-8.3761228227031605E-3</v>
      </c>
      <c r="AM10" s="14">
        <f t="shared" si="0"/>
        <v>7.315785916742687E-4</v>
      </c>
      <c r="AN10" s="14">
        <f t="shared" si="0"/>
        <v>-1.5237877476359124E-2</v>
      </c>
      <c r="AO10" s="14"/>
      <c r="AP10" s="14"/>
      <c r="AQ10" s="14">
        <f t="shared" si="0"/>
        <v>2.9786746534426679E-2</v>
      </c>
      <c r="AR10" s="14">
        <f t="shared" si="0"/>
        <v>-2.055880647424474E-2</v>
      </c>
      <c r="AS10" s="14">
        <f t="shared" si="0"/>
        <v>-3.4076584675743586E-2</v>
      </c>
      <c r="AT10" s="14">
        <f t="shared" si="0"/>
        <v>-2.3491531549292193E-3</v>
      </c>
      <c r="AU10" s="14">
        <f t="shared" si="0"/>
        <v>-4.6401388703431242E-3</v>
      </c>
      <c r="AV10" s="14">
        <f t="shared" si="0"/>
        <v>-5.7614497976947378E-2</v>
      </c>
      <c r="AW10" s="14">
        <f t="shared" si="0"/>
        <v>6.3953228499993931E-3</v>
      </c>
      <c r="AX10" s="14">
        <f t="shared" si="0"/>
        <v>-9.1829238429515965E-3</v>
      </c>
      <c r="AY10" s="14">
        <f t="shared" si="0"/>
        <v>-1.684417499590361E-2</v>
      </c>
      <c r="AZ10" s="14">
        <f t="shared" si="0"/>
        <v>4.3690027346717875E-4</v>
      </c>
      <c r="BA10" s="14">
        <f t="shared" si="0"/>
        <v>-9.0747681988557604E-3</v>
      </c>
      <c r="BB10" s="14">
        <f t="shared" si="0"/>
        <v>-4.1158908116012645E-2</v>
      </c>
      <c r="BC10" s="14">
        <f t="shared" si="0"/>
        <v>-2.021947391106255E-2</v>
      </c>
      <c r="BD10" s="14">
        <f t="shared" si="0"/>
        <v>-1.4570505323583989E-2</v>
      </c>
      <c r="BE10" s="14">
        <f t="shared" si="0"/>
        <v>-1.7890797260850043E-2</v>
      </c>
      <c r="BF10" s="14">
        <f t="shared" si="0"/>
        <v>6.8403697121383073E-3</v>
      </c>
      <c r="BG10" s="14">
        <f t="shared" si="0"/>
        <v>-1.1207560852081907E-2</v>
      </c>
      <c r="BH10" s="14">
        <f t="shared" si="0"/>
        <v>-2.5973952412676242E-2</v>
      </c>
      <c r="BI10" s="14">
        <f t="shared" si="0"/>
        <v>-4.6512274127969905E-2</v>
      </c>
      <c r="BJ10" s="15">
        <f t="shared" si="0"/>
        <v>-3.107037439801267E-3</v>
      </c>
    </row>
    <row r="11" spans="1:62" x14ac:dyDescent="0.25">
      <c r="A11" s="21">
        <v>2020</v>
      </c>
      <c r="B11" s="12">
        <v>8</v>
      </c>
      <c r="C11" s="1">
        <v>589.85</v>
      </c>
      <c r="D11" s="2">
        <v>586.51880000000006</v>
      </c>
      <c r="E11" s="2">
        <v>635</v>
      </c>
      <c r="F11" s="2">
        <v>557.09619999999995</v>
      </c>
      <c r="G11" s="2">
        <v>602.29970000000003</v>
      </c>
      <c r="H11" s="2">
        <v>616.65070000000003</v>
      </c>
      <c r="I11" s="2">
        <v>566.71969999999999</v>
      </c>
      <c r="J11" s="2">
        <v>602.96</v>
      </c>
      <c r="K11" s="2"/>
      <c r="L11" s="2"/>
      <c r="M11" s="2">
        <v>589.25</v>
      </c>
      <c r="N11" s="2">
        <v>606.1</v>
      </c>
      <c r="O11" s="2">
        <v>632.55679999999995</v>
      </c>
      <c r="P11" s="2">
        <v>620.67999999999995</v>
      </c>
      <c r="Q11" s="2">
        <v>594.64</v>
      </c>
      <c r="R11" s="2">
        <v>513.45000000000005</v>
      </c>
      <c r="S11" s="2">
        <v>606.01250000000005</v>
      </c>
      <c r="T11" s="2">
        <v>620.14620000000002</v>
      </c>
      <c r="U11" s="2">
        <v>622.07000000000005</v>
      </c>
      <c r="V11" s="2">
        <v>626.72</v>
      </c>
      <c r="W11" s="2">
        <v>607.41</v>
      </c>
      <c r="X11" s="2">
        <v>607.05999999999995</v>
      </c>
      <c r="Y11" s="2">
        <v>517.96939999999995</v>
      </c>
      <c r="Z11" s="2">
        <v>635.48578999999995</v>
      </c>
      <c r="AA11" s="2">
        <v>605.42619999999999</v>
      </c>
      <c r="AB11" s="2">
        <v>566.98</v>
      </c>
      <c r="AC11" s="2">
        <v>598.44949999999994</v>
      </c>
      <c r="AD11" s="2">
        <v>693.2835</v>
      </c>
      <c r="AE11" s="2">
        <v>768.98</v>
      </c>
      <c r="AF11" s="3">
        <v>592.17999999999995</v>
      </c>
      <c r="AG11" s="13">
        <f t="shared" si="1"/>
        <v>1.4848078180379193E-2</v>
      </c>
      <c r="AH11" s="14">
        <f t="shared" si="0"/>
        <v>0</v>
      </c>
      <c r="AI11" s="14">
        <f t="shared" si="0"/>
        <v>3.8769834778341318E-2</v>
      </c>
      <c r="AJ11" s="14">
        <f t="shared" si="0"/>
        <v>3.9093768267266044E-2</v>
      </c>
      <c r="AK11" s="14">
        <f t="shared" si="0"/>
        <v>2.4667221163378168E-2</v>
      </c>
      <c r="AL11" s="14">
        <f t="shared" si="0"/>
        <v>1.1078150931751891E-2</v>
      </c>
      <c r="AM11" s="14">
        <f t="shared" si="0"/>
        <v>-7.3104377569839095E-4</v>
      </c>
      <c r="AN11" s="14">
        <f t="shared" si="0"/>
        <v>0</v>
      </c>
      <c r="AO11" s="14"/>
      <c r="AP11" s="14"/>
      <c r="AQ11" s="14">
        <f t="shared" si="0"/>
        <v>-6.3508208706155395E-2</v>
      </c>
      <c r="AR11" s="14">
        <f t="shared" si="0"/>
        <v>2.613660162045273E-2</v>
      </c>
      <c r="AS11" s="14">
        <f t="shared" si="0"/>
        <v>-5.9903513891446429E-2</v>
      </c>
      <c r="AT11" s="14">
        <f t="shared" si="0"/>
        <v>2.2031944673143417E-2</v>
      </c>
      <c r="AU11" s="14">
        <f t="shared" si="0"/>
        <v>-2.8507227420599746E-3</v>
      </c>
      <c r="AV11" s="14">
        <f t="shared" si="0"/>
        <v>-7.374668518752367E-2</v>
      </c>
      <c r="AW11" s="14">
        <f t="shared" si="0"/>
        <v>-8.1385169830340109E-2</v>
      </c>
      <c r="AX11" s="14">
        <f t="shared" si="0"/>
        <v>2.178391069736799E-2</v>
      </c>
      <c r="AY11" s="14">
        <f t="shared" si="0"/>
        <v>3.6748775040832085E-2</v>
      </c>
      <c r="AZ11" s="14">
        <f t="shared" si="0"/>
        <v>1.368356354931588E-2</v>
      </c>
      <c r="BA11" s="14">
        <f t="shared" si="0"/>
        <v>7.7145132391001018E-3</v>
      </c>
      <c r="BB11" s="14">
        <f t="shared" si="0"/>
        <v>-3.5586057890890747E-2</v>
      </c>
      <c r="BC11" s="14">
        <f t="shared" si="0"/>
        <v>1.5427171142913011E-2</v>
      </c>
      <c r="BD11" s="14">
        <f t="shared" si="0"/>
        <v>2.5931163532693015E-2</v>
      </c>
      <c r="BE11" s="14">
        <f t="shared" si="0"/>
        <v>3.2814866616067847E-3</v>
      </c>
      <c r="BF11" s="14">
        <f t="shared" si="0"/>
        <v>7.745161614144804E-3</v>
      </c>
      <c r="BG11" s="14">
        <f t="shared" si="0"/>
        <v>2.2102330214220482E-2</v>
      </c>
      <c r="BH11" s="14">
        <f t="shared" si="0"/>
        <v>3.3751376653214052E-2</v>
      </c>
      <c r="BI11" s="14">
        <f t="shared" si="0"/>
        <v>9.4771231963003272E-3</v>
      </c>
      <c r="BJ11" s="15">
        <f t="shared" si="0"/>
        <v>2.5366647620037017E-2</v>
      </c>
    </row>
    <row r="12" spans="1:62" x14ac:dyDescent="0.25">
      <c r="A12" s="21">
        <v>2020</v>
      </c>
      <c r="B12" s="12">
        <v>9</v>
      </c>
      <c r="C12" s="1">
        <v>593.19000000000005</v>
      </c>
      <c r="D12" s="2">
        <v>586.51880000000006</v>
      </c>
      <c r="E12" s="2">
        <v>642.79999999999995</v>
      </c>
      <c r="F12" s="2">
        <v>563.43489999999997</v>
      </c>
      <c r="G12" s="2">
        <v>610.55640000000005</v>
      </c>
      <c r="H12" s="2">
        <v>617.06470000000002</v>
      </c>
      <c r="I12" s="2">
        <v>589.65509999999995</v>
      </c>
      <c r="J12" s="2">
        <v>602.96</v>
      </c>
      <c r="K12" s="2"/>
      <c r="L12" s="2"/>
      <c r="M12" s="2">
        <v>593.22</v>
      </c>
      <c r="N12" s="2">
        <v>622.41499999999996</v>
      </c>
      <c r="O12" s="2">
        <v>633.28020000000004</v>
      </c>
      <c r="P12" s="2">
        <v>630.69000000000005</v>
      </c>
      <c r="Q12" s="2">
        <v>601.9</v>
      </c>
      <c r="R12" s="2">
        <v>509.08</v>
      </c>
      <c r="S12" s="2">
        <v>602.78369999999995</v>
      </c>
      <c r="T12" s="2">
        <v>627.16980000000001</v>
      </c>
      <c r="U12" s="2">
        <v>631.14</v>
      </c>
      <c r="V12" s="2">
        <v>644.89</v>
      </c>
      <c r="W12" s="2">
        <v>622.25</v>
      </c>
      <c r="X12" s="2">
        <v>605.19000000000005</v>
      </c>
      <c r="Y12" s="2">
        <v>518.66980000000001</v>
      </c>
      <c r="Z12" s="2">
        <v>643.91236000000004</v>
      </c>
      <c r="AA12" s="2">
        <v>611.45529999999997</v>
      </c>
      <c r="AB12" s="2">
        <v>567.13</v>
      </c>
      <c r="AC12" s="2">
        <v>600.6413</v>
      </c>
      <c r="AD12" s="2">
        <v>699.9402</v>
      </c>
      <c r="AE12" s="2">
        <v>776.73</v>
      </c>
      <c r="AF12" s="3">
        <v>597.65</v>
      </c>
      <c r="AG12" s="13">
        <f t="shared" si="1"/>
        <v>5.6624565567517703E-3</v>
      </c>
      <c r="AH12" s="14">
        <f t="shared" si="0"/>
        <v>0</v>
      </c>
      <c r="AI12" s="14">
        <f t="shared" si="0"/>
        <v>1.2283464566929062E-2</v>
      </c>
      <c r="AJ12" s="14">
        <f t="shared" si="0"/>
        <v>1.1378106689652554E-2</v>
      </c>
      <c r="AK12" s="14">
        <f t="shared" si="0"/>
        <v>1.3708623796425639E-2</v>
      </c>
      <c r="AL12" s="14">
        <f t="shared" si="0"/>
        <v>6.7136873435802023E-4</v>
      </c>
      <c r="AM12" s="14">
        <f t="shared" si="0"/>
        <v>4.047044773633237E-2</v>
      </c>
      <c r="AN12" s="14">
        <f t="shared" si="0"/>
        <v>0</v>
      </c>
      <c r="AO12" s="14"/>
      <c r="AP12" s="14"/>
      <c r="AQ12" s="14">
        <f t="shared" ref="AQ12:AQ51" si="2">(M12-M11)/M11</f>
        <v>6.7373780229105255E-3</v>
      </c>
      <c r="AR12" s="14">
        <f t="shared" ref="AR12:AR51" si="3">(N12-N11)/N11</f>
        <v>2.6918000329978452E-2</v>
      </c>
      <c r="AS12" s="14">
        <f t="shared" ref="AS12:AS51" si="4">(O12-O11)/O11</f>
        <v>1.1436127158858831E-3</v>
      </c>
      <c r="AT12" s="14">
        <f t="shared" ref="AT12:AT51" si="5">(P12-P11)/P11</f>
        <v>1.6127473094026078E-2</v>
      </c>
      <c r="AU12" s="14">
        <f t="shared" ref="AU12:AU51" si="6">(Q12-Q11)/Q11</f>
        <v>1.2209067671196002E-2</v>
      </c>
      <c r="AV12" s="14">
        <f t="shared" ref="AV12" si="7">(R12-R11)/R11</f>
        <v>-8.5110526828319419E-3</v>
      </c>
      <c r="AW12" s="14">
        <f t="shared" ref="AW12:AW51" si="8">(S12-S11)/S11</f>
        <v>-5.3279429054682729E-3</v>
      </c>
      <c r="AX12" s="14">
        <f t="shared" ref="AX12:AX51" si="9">(T12-T11)/T11</f>
        <v>1.1325716419773252E-2</v>
      </c>
      <c r="AY12" s="14">
        <f t="shared" ref="AY12:AY51" si="10">(U12-U11)/U11</f>
        <v>1.4580352693426682E-2</v>
      </c>
      <c r="AZ12" s="14">
        <f t="shared" ref="AZ12:AZ51" si="11">(V12-V11)/V11</f>
        <v>2.8992213428644303E-2</v>
      </c>
      <c r="BA12" s="14">
        <f t="shared" ref="BA12:BA51" si="12">(W12-W11)/W11</f>
        <v>2.4431603035840754E-2</v>
      </c>
      <c r="BB12" s="14">
        <f t="shared" ref="BB12:BB51" si="13">(X12-X11)/X11</f>
        <v>-3.0804203867820165E-3</v>
      </c>
      <c r="BC12" s="14">
        <f t="shared" ref="BC12:BC26" si="14">(Y12-Y11)/Y11</f>
        <v>1.3522034313225044E-3</v>
      </c>
      <c r="BD12" s="14">
        <f t="shared" ref="BD12:BD51" si="15">(Z12-Z11)/Z11</f>
        <v>1.326004472893105E-2</v>
      </c>
      <c r="BE12" s="14">
        <f t="shared" ref="BE12:BE51" si="16">(AA12-AA11)/AA11</f>
        <v>9.9584391953965179E-3</v>
      </c>
      <c r="BF12" s="14">
        <f t="shared" ref="BF12:BF51" si="17">(AB12-AB11)/AB11</f>
        <v>2.6455959645838874E-4</v>
      </c>
      <c r="BG12" s="14">
        <f t="shared" ref="BG12:BG51" si="18">(AC12-AC11)/AC11</f>
        <v>3.662464418468154E-3</v>
      </c>
      <c r="BH12" s="14">
        <f t="shared" ref="BH12:BH51" si="19">(AD12-AD11)/AD11</f>
        <v>9.6016997375532528E-3</v>
      </c>
      <c r="BI12" s="14">
        <f t="shared" ref="BI12:BI51" si="20">(AE12-AE11)/AE11</f>
        <v>1.0078285521079871E-2</v>
      </c>
      <c r="BJ12" s="15">
        <f t="shared" ref="BJ12:BJ51" si="21">(AF12-AF11)/AF11</f>
        <v>9.2370563004492354E-3</v>
      </c>
    </row>
    <row r="13" spans="1:62" x14ac:dyDescent="0.25">
      <c r="A13" s="21">
        <v>2020</v>
      </c>
      <c r="B13" s="12">
        <v>10</v>
      </c>
      <c r="C13" s="1">
        <v>592.31399999999996</v>
      </c>
      <c r="D13" s="2">
        <v>586.51876000000004</v>
      </c>
      <c r="E13" s="2">
        <v>653.9</v>
      </c>
      <c r="F13" s="2">
        <v>579.3365</v>
      </c>
      <c r="G13" s="2">
        <v>633.48220000000003</v>
      </c>
      <c r="H13" s="2">
        <v>617.63661999999999</v>
      </c>
      <c r="I13" s="2">
        <v>611.00160000000005</v>
      </c>
      <c r="J13" s="2">
        <v>645.60599999999999</v>
      </c>
      <c r="K13" s="2">
        <v>534.06318999999996</v>
      </c>
      <c r="L13" s="2">
        <v>534.06318999999996</v>
      </c>
      <c r="M13" s="2">
        <v>619.67999999999995</v>
      </c>
      <c r="N13" s="2">
        <v>619.87289999999996</v>
      </c>
      <c r="O13" s="2">
        <v>647.57709999999997</v>
      </c>
      <c r="P13" s="2">
        <v>648.37</v>
      </c>
      <c r="Q13" s="2">
        <v>615.04999999999995</v>
      </c>
      <c r="R13" s="2"/>
      <c r="S13" s="2">
        <v>618.54939999999999</v>
      </c>
      <c r="T13" s="2">
        <v>642.38698999999997</v>
      </c>
      <c r="U13" s="2">
        <v>638.46</v>
      </c>
      <c r="V13" s="2">
        <v>665.88630000000001</v>
      </c>
      <c r="W13" s="2">
        <v>614.47496000000001</v>
      </c>
      <c r="X13" s="2">
        <v>611.98</v>
      </c>
      <c r="Y13" s="2">
        <v>529.9701</v>
      </c>
      <c r="Z13" s="2">
        <v>652.14882</v>
      </c>
      <c r="AA13" s="2">
        <v>611.11608999999999</v>
      </c>
      <c r="AB13" s="2">
        <v>558.98104999999998</v>
      </c>
      <c r="AC13" s="2">
        <v>605.85109999999997</v>
      </c>
      <c r="AD13" s="2">
        <v>720.73086000000001</v>
      </c>
      <c r="AE13" s="2">
        <v>783.87</v>
      </c>
      <c r="AF13" s="3">
        <v>618.6</v>
      </c>
      <c r="AG13" s="13">
        <f t="shared" si="1"/>
        <v>-1.4767612400750012E-3</v>
      </c>
      <c r="AH13" s="14">
        <f t="shared" ref="AH13:AH51" si="22">(D13-D12)/D12</f>
        <v>-6.8199007453293136E-8</v>
      </c>
      <c r="AI13" s="14">
        <f t="shared" ref="AI13:AI51" si="23">(E13-E12)/E12</f>
        <v>1.7268201617921631E-2</v>
      </c>
      <c r="AJ13" s="14">
        <f t="shared" ref="AJ13:AJ51" si="24">(F13-F12)/F12</f>
        <v>2.8222603889109518E-2</v>
      </c>
      <c r="AK13" s="14">
        <f t="shared" ref="AK13:AK51" si="25">(G13-G12)/G12</f>
        <v>3.7549029049568521E-2</v>
      </c>
      <c r="AL13" s="14">
        <f t="shared" ref="AL13:AL51" si="26">(H13-H12)/H12</f>
        <v>9.2683960045028882E-4</v>
      </c>
      <c r="AM13" s="14">
        <f t="shared" ref="AM13:AM51" si="27">(I13-I12)/I12</f>
        <v>3.6201671112486108E-2</v>
      </c>
      <c r="AN13" s="14">
        <f t="shared" ref="AN13:AN51" si="28">(J13-J12)/J12</f>
        <v>7.0727743133872825E-2</v>
      </c>
      <c r="AO13" s="14"/>
      <c r="AP13" s="14"/>
      <c r="AQ13" s="14">
        <f t="shared" si="2"/>
        <v>4.4604025488014433E-2</v>
      </c>
      <c r="AR13" s="14">
        <f t="shared" si="3"/>
        <v>-4.0842524682085189E-3</v>
      </c>
      <c r="AS13" s="14">
        <f t="shared" si="4"/>
        <v>2.2575946634680724E-2</v>
      </c>
      <c r="AT13" s="14">
        <f t="shared" si="5"/>
        <v>2.8032789484532732E-2</v>
      </c>
      <c r="AU13" s="14">
        <f t="shared" si="6"/>
        <v>2.1847482970593086E-2</v>
      </c>
      <c r="AV13" s="14"/>
      <c r="AW13" s="14">
        <f t="shared" si="8"/>
        <v>2.615482137290713E-2</v>
      </c>
      <c r="AX13" s="14">
        <f t="shared" si="9"/>
        <v>2.4263269691876043E-2</v>
      </c>
      <c r="AY13" s="14">
        <f t="shared" si="10"/>
        <v>1.1598060652153326E-2</v>
      </c>
      <c r="AZ13" s="14">
        <f t="shared" si="11"/>
        <v>3.2557955620338384E-2</v>
      </c>
      <c r="BA13" s="14">
        <f t="shared" si="12"/>
        <v>-1.2495042185616697E-2</v>
      </c>
      <c r="BB13" s="14">
        <f t="shared" si="13"/>
        <v>1.1219616979791409E-2</v>
      </c>
      <c r="BC13" s="14">
        <f t="shared" si="14"/>
        <v>2.1787079178313434E-2</v>
      </c>
      <c r="BD13" s="14">
        <f t="shared" si="15"/>
        <v>1.2791274887160056E-2</v>
      </c>
      <c r="BE13" s="14">
        <f t="shared" si="16"/>
        <v>-5.5475845904022752E-4</v>
      </c>
      <c r="BF13" s="14">
        <f t="shared" si="17"/>
        <v>-1.4368751432652149E-2</v>
      </c>
      <c r="BG13" s="14">
        <f t="shared" si="18"/>
        <v>8.6737292290756107E-3</v>
      </c>
      <c r="BH13" s="14">
        <f t="shared" si="19"/>
        <v>2.9703480383038439E-2</v>
      </c>
      <c r="BI13" s="14">
        <f t="shared" si="20"/>
        <v>9.1923834537097661E-3</v>
      </c>
      <c r="BJ13" s="15">
        <f t="shared" si="21"/>
        <v>3.5053961348615485E-2</v>
      </c>
    </row>
    <row r="14" spans="1:62" x14ac:dyDescent="0.25">
      <c r="A14" s="21">
        <v>2020</v>
      </c>
      <c r="B14" s="12">
        <v>11</v>
      </c>
      <c r="C14" s="1">
        <v>594.904</v>
      </c>
      <c r="D14" s="2">
        <v>586.51876000000004</v>
      </c>
      <c r="E14" s="2">
        <v>631.20000000000005</v>
      </c>
      <c r="F14" s="2">
        <v>575.66610000000003</v>
      </c>
      <c r="G14" s="2">
        <v>616.82449999999994</v>
      </c>
      <c r="H14" s="2">
        <v>621.34193000000005</v>
      </c>
      <c r="I14" s="2">
        <v>605.97479999999996</v>
      </c>
      <c r="J14" s="2">
        <v>651.64800000000002</v>
      </c>
      <c r="K14" s="2">
        <v>550.52856999999995</v>
      </c>
      <c r="L14" s="2">
        <v>558.41282000000001</v>
      </c>
      <c r="M14" s="2">
        <v>631.77</v>
      </c>
      <c r="N14" s="2">
        <v>629.78610000000003</v>
      </c>
      <c r="O14" s="2">
        <v>667.10559999999998</v>
      </c>
      <c r="P14" s="2">
        <v>647.16</v>
      </c>
      <c r="Q14" s="2">
        <v>615.66</v>
      </c>
      <c r="R14" s="2"/>
      <c r="S14" s="2">
        <v>612.24860000000001</v>
      </c>
      <c r="T14" s="2">
        <v>636.11986999999999</v>
      </c>
      <c r="U14" s="2">
        <v>634.97</v>
      </c>
      <c r="V14" s="2">
        <v>662.22299999999996</v>
      </c>
      <c r="W14" s="2">
        <v>620.28197999999998</v>
      </c>
      <c r="X14" s="2">
        <v>618.64</v>
      </c>
      <c r="Y14" s="2">
        <v>594.70758000000001</v>
      </c>
      <c r="Z14" s="2">
        <v>646.18926999999996</v>
      </c>
      <c r="AA14" s="2">
        <v>616.53731000000005</v>
      </c>
      <c r="AB14" s="2">
        <v>567.42232999999999</v>
      </c>
      <c r="AC14" s="2">
        <v>608.26300000000003</v>
      </c>
      <c r="AD14" s="2">
        <v>698.79832999999996</v>
      </c>
      <c r="AE14" s="2">
        <v>791.43</v>
      </c>
      <c r="AF14" s="3">
        <v>616.83000000000004</v>
      </c>
      <c r="AG14" s="13">
        <f t="shared" si="1"/>
        <v>4.3726807065172053E-3</v>
      </c>
      <c r="AH14" s="14">
        <f t="shared" si="22"/>
        <v>0</v>
      </c>
      <c r="AI14" s="14">
        <f t="shared" si="23"/>
        <v>-3.471478819391334E-2</v>
      </c>
      <c r="AJ14" s="14">
        <f t="shared" si="24"/>
        <v>-6.3355234824665329E-3</v>
      </c>
      <c r="AK14" s="14">
        <f t="shared" si="25"/>
        <v>-2.6295450764046865E-2</v>
      </c>
      <c r="AL14" s="14">
        <f t="shared" si="26"/>
        <v>5.9991747250997748E-3</v>
      </c>
      <c r="AM14" s="14">
        <f t="shared" si="27"/>
        <v>-8.2271470320210184E-3</v>
      </c>
      <c r="AN14" s="14">
        <f t="shared" si="28"/>
        <v>9.358649083187006E-3</v>
      </c>
      <c r="AO14" s="14">
        <f t="shared" ref="AO14:AO51" si="29">(K14-K13)/K13</f>
        <v>3.0830396680213035E-2</v>
      </c>
      <c r="AP14" s="14">
        <f t="shared" ref="AP14:AP51" si="30">(L14-L13)/L13</f>
        <v>4.5593162861495937E-2</v>
      </c>
      <c r="AQ14" s="14">
        <f t="shared" si="2"/>
        <v>1.9510069713400517E-2</v>
      </c>
      <c r="AR14" s="14">
        <f t="shared" si="3"/>
        <v>1.5992310681754395E-2</v>
      </c>
      <c r="AS14" s="14">
        <f t="shared" si="4"/>
        <v>3.0156254753295027E-2</v>
      </c>
      <c r="AT14" s="14">
        <f t="shared" si="5"/>
        <v>-1.866218362971816E-3</v>
      </c>
      <c r="AU14" s="14">
        <f t="shared" si="6"/>
        <v>9.9178928542397143E-4</v>
      </c>
      <c r="AV14" s="14"/>
      <c r="AW14" s="14">
        <f t="shared" si="8"/>
        <v>-1.0186413566968104E-2</v>
      </c>
      <c r="AX14" s="14">
        <f t="shared" si="9"/>
        <v>-9.7559883645837488E-3</v>
      </c>
      <c r="AY14" s="14">
        <f t="shared" si="10"/>
        <v>-5.466278231995754E-3</v>
      </c>
      <c r="AZ14" s="14">
        <f t="shared" si="11"/>
        <v>-5.5013896516568211E-3</v>
      </c>
      <c r="BA14" s="14">
        <f t="shared" si="12"/>
        <v>9.4503769527076679E-3</v>
      </c>
      <c r="BB14" s="14">
        <f t="shared" si="13"/>
        <v>1.0882708585247831E-2</v>
      </c>
      <c r="BC14" s="14">
        <f t="shared" si="14"/>
        <v>0.12215307995677493</v>
      </c>
      <c r="BD14" s="14">
        <f t="shared" si="15"/>
        <v>-9.1383282729853525E-3</v>
      </c>
      <c r="BE14" s="14">
        <f t="shared" si="16"/>
        <v>8.8710149981488171E-3</v>
      </c>
      <c r="BF14" s="14">
        <f t="shared" si="17"/>
        <v>1.5101191713028565E-2</v>
      </c>
      <c r="BG14" s="14">
        <f t="shared" si="18"/>
        <v>3.9810111758484222E-3</v>
      </c>
      <c r="BH14" s="14">
        <f t="shared" si="19"/>
        <v>-3.0430957264685518E-2</v>
      </c>
      <c r="BI14" s="14">
        <f t="shared" si="20"/>
        <v>9.6444563511806115E-3</v>
      </c>
      <c r="BJ14" s="15">
        <f t="shared" si="21"/>
        <v>-2.8612997090203393E-3</v>
      </c>
    </row>
    <row r="15" spans="1:62" x14ac:dyDescent="0.25">
      <c r="A15" s="20">
        <v>2020</v>
      </c>
      <c r="B15" s="12">
        <v>12</v>
      </c>
      <c r="C15" s="1">
        <v>579.54300000000001</v>
      </c>
      <c r="D15" s="2">
        <v>586.51876000000004</v>
      </c>
      <c r="E15" s="2">
        <v>613.11</v>
      </c>
      <c r="F15" s="2">
        <v>562.86959999999999</v>
      </c>
      <c r="G15" s="2">
        <v>611.99019999999996</v>
      </c>
      <c r="H15" s="2">
        <v>608.20351000000005</v>
      </c>
      <c r="I15" s="2">
        <v>585.05820000000006</v>
      </c>
      <c r="J15" s="2">
        <v>620.08699999999999</v>
      </c>
      <c r="K15" s="2">
        <v>540.98</v>
      </c>
      <c r="L15" s="2">
        <v>540.28926999999999</v>
      </c>
      <c r="M15" s="2">
        <v>606.52</v>
      </c>
      <c r="N15" s="2">
        <v>602.89269999999999</v>
      </c>
      <c r="O15" s="2">
        <v>634.91809999999998</v>
      </c>
      <c r="P15" s="2">
        <v>623.09</v>
      </c>
      <c r="Q15" s="2">
        <v>596.63</v>
      </c>
      <c r="R15" s="2"/>
      <c r="S15" s="2">
        <v>599.31709999999998</v>
      </c>
      <c r="T15" s="2">
        <v>623.00136999999995</v>
      </c>
      <c r="U15" s="2">
        <v>618.95000000000005</v>
      </c>
      <c r="V15" s="2">
        <v>635.94000000000005</v>
      </c>
      <c r="W15" s="2">
        <v>601.44497000000001</v>
      </c>
      <c r="X15" s="2">
        <v>602.53</v>
      </c>
      <c r="Y15" s="2">
        <v>553.46659999999997</v>
      </c>
      <c r="Z15" s="2">
        <v>630.26409999999998</v>
      </c>
      <c r="AA15" s="2">
        <v>597.89013</v>
      </c>
      <c r="AB15" s="2">
        <v>560.75328999999999</v>
      </c>
      <c r="AC15" s="2">
        <v>592.71349999999995</v>
      </c>
      <c r="AD15" s="2">
        <v>689.55069000000003</v>
      </c>
      <c r="AE15" s="2">
        <v>768.78</v>
      </c>
      <c r="AF15" s="3">
        <v>595.80999999999995</v>
      </c>
      <c r="AG15" s="13">
        <f t="shared" si="1"/>
        <v>-2.5820972795610703E-2</v>
      </c>
      <c r="AH15" s="14">
        <f t="shared" si="22"/>
        <v>0</v>
      </c>
      <c r="AI15" s="14">
        <f t="shared" si="23"/>
        <v>-2.8659695817490543E-2</v>
      </c>
      <c r="AJ15" s="14">
        <f t="shared" si="24"/>
        <v>-2.2229031725161576E-2</v>
      </c>
      <c r="AK15" s="14">
        <f t="shared" si="25"/>
        <v>-7.837399454788169E-3</v>
      </c>
      <c r="AL15" s="14">
        <f t="shared" si="26"/>
        <v>-2.114523318907513E-2</v>
      </c>
      <c r="AM15" s="14">
        <f t="shared" si="27"/>
        <v>-3.4517276956071284E-2</v>
      </c>
      <c r="AN15" s="14">
        <f t="shared" si="28"/>
        <v>-4.8432589373404097E-2</v>
      </c>
      <c r="AO15" s="14">
        <f t="shared" si="29"/>
        <v>-1.7344367795480493E-2</v>
      </c>
      <c r="AP15" s="14">
        <f t="shared" si="30"/>
        <v>-3.2455469056029237E-2</v>
      </c>
      <c r="AQ15" s="14">
        <f t="shared" si="2"/>
        <v>-3.9967076625987308E-2</v>
      </c>
      <c r="AR15" s="14">
        <f t="shared" si="3"/>
        <v>-4.2702435001344172E-2</v>
      </c>
      <c r="AS15" s="14">
        <f t="shared" si="4"/>
        <v>-4.8249482540695207E-2</v>
      </c>
      <c r="AT15" s="14">
        <f t="shared" si="5"/>
        <v>-3.7193275233327057E-2</v>
      </c>
      <c r="AU15" s="14">
        <f t="shared" si="6"/>
        <v>-3.0909917811779188E-2</v>
      </c>
      <c r="AV15" s="14"/>
      <c r="AW15" s="14">
        <f t="shared" si="8"/>
        <v>-2.112132228640462E-2</v>
      </c>
      <c r="AX15" s="14">
        <f t="shared" si="9"/>
        <v>-2.0622685469642757E-2</v>
      </c>
      <c r="AY15" s="14">
        <f t="shared" si="10"/>
        <v>-2.5229538403389106E-2</v>
      </c>
      <c r="AZ15" s="14">
        <f t="shared" si="11"/>
        <v>-3.9689047345078478E-2</v>
      </c>
      <c r="BA15" s="14">
        <f t="shared" si="12"/>
        <v>-3.0368462420913733E-2</v>
      </c>
      <c r="BB15" s="14">
        <f t="shared" si="13"/>
        <v>-2.6040993146256328E-2</v>
      </c>
      <c r="BC15" s="14">
        <f t="shared" si="14"/>
        <v>-6.9346652686014254E-2</v>
      </c>
      <c r="BD15" s="14">
        <f t="shared" si="15"/>
        <v>-2.4644745339086147E-2</v>
      </c>
      <c r="BE15" s="14">
        <f t="shared" si="16"/>
        <v>-3.0245014693433634E-2</v>
      </c>
      <c r="BF15" s="14">
        <f t="shared" si="17"/>
        <v>-1.1753220921002519E-2</v>
      </c>
      <c r="BG15" s="14">
        <f t="shared" si="18"/>
        <v>-2.5563777510715067E-2</v>
      </c>
      <c r="BH15" s="14">
        <f t="shared" si="19"/>
        <v>-1.3233632083808691E-2</v>
      </c>
      <c r="BI15" s="14">
        <f t="shared" si="20"/>
        <v>-2.8619081915014565E-2</v>
      </c>
      <c r="BJ15" s="15">
        <f t="shared" si="21"/>
        <v>-3.4077460564499285E-2</v>
      </c>
    </row>
    <row r="16" spans="1:62" x14ac:dyDescent="0.25">
      <c r="A16" s="21">
        <v>2021</v>
      </c>
      <c r="B16" s="12">
        <v>1</v>
      </c>
      <c r="C16" s="1">
        <v>574.79700000000003</v>
      </c>
      <c r="D16" s="2">
        <v>586.51874999999995</v>
      </c>
      <c r="E16" s="2">
        <v>631.4</v>
      </c>
      <c r="F16" s="2">
        <v>558.25869999999998</v>
      </c>
      <c r="G16" s="2">
        <v>618.48019999999997</v>
      </c>
      <c r="H16" s="2">
        <v>600.44574999999998</v>
      </c>
      <c r="I16" s="2">
        <v>589.46600000000001</v>
      </c>
      <c r="J16" s="2">
        <v>655.59900000000005</v>
      </c>
      <c r="K16" s="2">
        <v>537.36168999999995</v>
      </c>
      <c r="L16" s="2">
        <v>530.65</v>
      </c>
      <c r="M16" s="2">
        <v>600.23779999999999</v>
      </c>
      <c r="N16" s="2">
        <v>604.04930000000002</v>
      </c>
      <c r="O16" s="2">
        <v>627.38379999999995</v>
      </c>
      <c r="P16" s="2">
        <v>626.94000000000005</v>
      </c>
      <c r="Q16" s="2">
        <v>593.15</v>
      </c>
      <c r="R16" s="2"/>
      <c r="S16" s="2">
        <v>602.03390000000002</v>
      </c>
      <c r="T16" s="2">
        <v>624.44953999999996</v>
      </c>
      <c r="U16" s="2">
        <v>623.17999999999995</v>
      </c>
      <c r="V16" s="2">
        <v>625.09645999999998</v>
      </c>
      <c r="W16" s="2">
        <v>598.76175999999998</v>
      </c>
      <c r="X16" s="2">
        <v>595.19510000000002</v>
      </c>
      <c r="Y16" s="2">
        <v>554.10623999999996</v>
      </c>
      <c r="Z16" s="2">
        <v>637.42530999999997</v>
      </c>
      <c r="AA16" s="2">
        <v>591.24273000000005</v>
      </c>
      <c r="AB16" s="2">
        <v>540.29000000000008</v>
      </c>
      <c r="AC16" s="2">
        <v>587.20659999999998</v>
      </c>
      <c r="AD16" s="2">
        <v>713.69230000000005</v>
      </c>
      <c r="AE16" s="2">
        <v>745.6</v>
      </c>
      <c r="AF16" s="3">
        <v>598.33000000000004</v>
      </c>
      <c r="AG16" s="13">
        <f t="shared" si="1"/>
        <v>-8.1892111543060316E-3</v>
      </c>
      <c r="AH16" s="14">
        <f t="shared" si="22"/>
        <v>-1.7049753171474453E-8</v>
      </c>
      <c r="AI16" s="14">
        <f t="shared" si="23"/>
        <v>2.9831514736344152E-2</v>
      </c>
      <c r="AJ16" s="14">
        <f t="shared" si="24"/>
        <v>-8.1917730145668107E-3</v>
      </c>
      <c r="AK16" s="14">
        <f t="shared" si="25"/>
        <v>1.0604744977942473E-2</v>
      </c>
      <c r="AL16" s="14">
        <f t="shared" si="26"/>
        <v>-1.2755204257206729E-2</v>
      </c>
      <c r="AM16" s="14">
        <f t="shared" si="27"/>
        <v>7.5339513231332395E-3</v>
      </c>
      <c r="AN16" s="14">
        <f t="shared" si="28"/>
        <v>5.7269383167200823E-2</v>
      </c>
      <c r="AO16" s="14">
        <f t="shared" si="29"/>
        <v>-6.6884358016933432E-3</v>
      </c>
      <c r="AP16" s="14">
        <f t="shared" si="30"/>
        <v>-1.7840942871214176E-2</v>
      </c>
      <c r="AQ16" s="14">
        <f t="shared" si="2"/>
        <v>-1.0357778803666803E-2</v>
      </c>
      <c r="AR16" s="14">
        <f t="shared" si="3"/>
        <v>1.9184176554136844E-3</v>
      </c>
      <c r="AS16" s="14">
        <f t="shared" si="4"/>
        <v>-1.1866569877280284E-2</v>
      </c>
      <c r="AT16" s="14">
        <f t="shared" si="5"/>
        <v>6.1788826654255767E-3</v>
      </c>
      <c r="AU16" s="14">
        <f t="shared" si="6"/>
        <v>-5.8327606724435889E-3</v>
      </c>
      <c r="AV16" s="14"/>
      <c r="AW16" s="14">
        <f t="shared" si="8"/>
        <v>4.5331594910274289E-3</v>
      </c>
      <c r="AX16" s="14">
        <f t="shared" si="9"/>
        <v>2.3245053217138267E-3</v>
      </c>
      <c r="AY16" s="14">
        <f t="shared" si="10"/>
        <v>6.8341546166894003E-3</v>
      </c>
      <c r="AZ16" s="14">
        <f t="shared" si="11"/>
        <v>-1.7051199798723268E-2</v>
      </c>
      <c r="BA16" s="14">
        <f t="shared" si="12"/>
        <v>-4.4612726580788116E-3</v>
      </c>
      <c r="BB16" s="14">
        <f t="shared" si="13"/>
        <v>-1.217350173435339E-2</v>
      </c>
      <c r="BC16" s="14">
        <f t="shared" si="14"/>
        <v>1.1556975615149782E-3</v>
      </c>
      <c r="BD16" s="14">
        <f t="shared" si="15"/>
        <v>1.1362236878159461E-2</v>
      </c>
      <c r="BE16" s="14">
        <f t="shared" si="16"/>
        <v>-1.1118096229486089E-2</v>
      </c>
      <c r="BF16" s="14">
        <f t="shared" si="17"/>
        <v>-3.6492501006993493E-2</v>
      </c>
      <c r="BG16" s="14">
        <f t="shared" si="18"/>
        <v>-9.2909980960446722E-3</v>
      </c>
      <c r="BH16" s="14">
        <f t="shared" si="19"/>
        <v>3.5010638594241729E-2</v>
      </c>
      <c r="BI16" s="14">
        <f t="shared" si="20"/>
        <v>-3.0151668877962421E-2</v>
      </c>
      <c r="BJ16" s="15">
        <f t="shared" si="21"/>
        <v>4.2295362615600539E-3</v>
      </c>
    </row>
    <row r="17" spans="1:62" x14ac:dyDescent="0.25">
      <c r="A17" s="21">
        <v>2021</v>
      </c>
      <c r="B17" s="12">
        <v>2</v>
      </c>
      <c r="C17" s="1">
        <v>598.23199999999997</v>
      </c>
      <c r="D17" s="2">
        <v>599.47</v>
      </c>
      <c r="E17" s="2">
        <v>649.6</v>
      </c>
      <c r="F17" s="2">
        <v>584.1069</v>
      </c>
      <c r="G17" s="2">
        <v>613.15869999999995</v>
      </c>
      <c r="H17" s="2">
        <v>625.45430999999996</v>
      </c>
      <c r="I17" s="2">
        <v>596.02539999999999</v>
      </c>
      <c r="J17" s="2">
        <v>668.64800000000002</v>
      </c>
      <c r="K17" s="2">
        <v>563.58105</v>
      </c>
      <c r="L17" s="2">
        <v>552.53</v>
      </c>
      <c r="M17" s="2">
        <v>628.23180000000002</v>
      </c>
      <c r="N17" s="2">
        <v>638.07209999999998</v>
      </c>
      <c r="O17" s="2">
        <v>676.26570000000004</v>
      </c>
      <c r="P17" s="2">
        <v>638.14</v>
      </c>
      <c r="Q17" s="2">
        <v>563.62</v>
      </c>
      <c r="R17" s="2"/>
      <c r="S17" s="2">
        <v>614.30139999999994</v>
      </c>
      <c r="T17" s="2">
        <v>629.55614000000003</v>
      </c>
      <c r="U17" s="2">
        <v>623.12</v>
      </c>
      <c r="V17" s="2">
        <v>660.24918000000002</v>
      </c>
      <c r="W17" s="2">
        <v>627.65107</v>
      </c>
      <c r="X17" s="2">
        <v>623.80250000000001</v>
      </c>
      <c r="Y17" s="2">
        <v>576.50232000000005</v>
      </c>
      <c r="Z17" s="2">
        <v>644.01643999999999</v>
      </c>
      <c r="AA17" s="2">
        <v>617.38175999999999</v>
      </c>
      <c r="AB17" s="2">
        <v>565.57000000000005</v>
      </c>
      <c r="AC17" s="2">
        <v>603.77970000000005</v>
      </c>
      <c r="AD17" s="2">
        <v>710.84249</v>
      </c>
      <c r="AE17" s="2">
        <v>742.95</v>
      </c>
      <c r="AF17" s="3">
        <v>622.13</v>
      </c>
      <c r="AG17" s="13">
        <f t="shared" si="1"/>
        <v>4.0770915645001529E-2</v>
      </c>
      <c r="AH17" s="14">
        <f t="shared" si="22"/>
        <v>2.2081561757403449E-2</v>
      </c>
      <c r="AI17" s="14">
        <f t="shared" si="23"/>
        <v>2.8824833702882555E-2</v>
      </c>
      <c r="AJ17" s="14">
        <f t="shared" si="24"/>
        <v>4.63014727759729E-2</v>
      </c>
      <c r="AK17" s="14">
        <f t="shared" si="25"/>
        <v>-8.6041557999755117E-3</v>
      </c>
      <c r="AL17" s="14">
        <f t="shared" si="26"/>
        <v>4.16499908609562E-2</v>
      </c>
      <c r="AM17" s="14">
        <f t="shared" si="27"/>
        <v>1.1127698628928526E-2</v>
      </c>
      <c r="AN17" s="14">
        <f t="shared" si="28"/>
        <v>1.990393517988889E-2</v>
      </c>
      <c r="AO17" s="14">
        <f t="shared" si="29"/>
        <v>4.8792760049567459E-2</v>
      </c>
      <c r="AP17" s="14">
        <f t="shared" si="30"/>
        <v>4.1232450767926122E-2</v>
      </c>
      <c r="AQ17" s="14">
        <f t="shared" si="2"/>
        <v>4.6638182400375365E-2</v>
      </c>
      <c r="AR17" s="14">
        <f t="shared" si="3"/>
        <v>5.6324541722008389E-2</v>
      </c>
      <c r="AS17" s="14">
        <f t="shared" si="4"/>
        <v>7.7913870265697155E-2</v>
      </c>
      <c r="AT17" s="14">
        <f t="shared" si="5"/>
        <v>1.7864548441637047E-2</v>
      </c>
      <c r="AU17" s="14">
        <f t="shared" si="6"/>
        <v>-4.9785045941161551E-2</v>
      </c>
      <c r="AV17" s="14"/>
      <c r="AW17" s="14">
        <f t="shared" si="8"/>
        <v>2.0376759514704947E-2</v>
      </c>
      <c r="AX17" s="14">
        <f t="shared" si="9"/>
        <v>8.1777624497890913E-3</v>
      </c>
      <c r="AY17" s="14">
        <f t="shared" si="10"/>
        <v>-9.6280368432788977E-5</v>
      </c>
      <c r="AZ17" s="14">
        <f t="shared" si="11"/>
        <v>5.6235672811201086E-2</v>
      </c>
      <c r="BA17" s="14">
        <f t="shared" si="12"/>
        <v>4.8248421876507318E-2</v>
      </c>
      <c r="BB17" s="14">
        <f t="shared" si="13"/>
        <v>4.806390375189578E-2</v>
      </c>
      <c r="BC17" s="14">
        <f t="shared" si="14"/>
        <v>4.0418386192510841E-2</v>
      </c>
      <c r="BD17" s="14">
        <f t="shared" si="15"/>
        <v>1.0340238921482458E-2</v>
      </c>
      <c r="BE17" s="14">
        <f t="shared" si="16"/>
        <v>4.4210319507860897E-2</v>
      </c>
      <c r="BF17" s="14">
        <f t="shared" si="17"/>
        <v>4.6789687019933683E-2</v>
      </c>
      <c r="BG17" s="14">
        <f t="shared" si="18"/>
        <v>2.8223626914275261E-2</v>
      </c>
      <c r="BH17" s="14">
        <f t="shared" si="19"/>
        <v>-3.9930513471982919E-3</v>
      </c>
      <c r="BI17" s="14">
        <f t="shared" si="20"/>
        <v>-3.5541845493561926E-3</v>
      </c>
      <c r="BJ17" s="15">
        <f t="shared" si="21"/>
        <v>3.9777380375378056E-2</v>
      </c>
    </row>
    <row r="18" spans="1:62" x14ac:dyDescent="0.25">
      <c r="A18" s="21">
        <v>2021</v>
      </c>
      <c r="B18" s="12">
        <v>3</v>
      </c>
      <c r="C18" s="1">
        <v>604.58000000000004</v>
      </c>
      <c r="D18" s="2">
        <v>604.34589000000005</v>
      </c>
      <c r="E18" s="2">
        <v>634.5</v>
      </c>
      <c r="F18" s="2">
        <v>610.75480000000005</v>
      </c>
      <c r="G18" s="2">
        <v>639.41279999999995</v>
      </c>
      <c r="H18" s="2">
        <v>637.67496000000006</v>
      </c>
      <c r="I18" s="2">
        <v>621.71559999999999</v>
      </c>
      <c r="J18" s="2">
        <v>646.952</v>
      </c>
      <c r="K18" s="2">
        <v>594.36298999999997</v>
      </c>
      <c r="L18" s="2">
        <v>590.96</v>
      </c>
      <c r="M18" s="2">
        <v>653.66300000000001</v>
      </c>
      <c r="N18" s="2">
        <v>628.61369999999999</v>
      </c>
      <c r="O18" s="2">
        <v>681.82090000000005</v>
      </c>
      <c r="P18" s="2">
        <v>650.96</v>
      </c>
      <c r="Q18" s="2">
        <v>605.16</v>
      </c>
      <c r="R18" s="2"/>
      <c r="S18" s="2">
        <v>619.25760000000002</v>
      </c>
      <c r="T18" s="2">
        <v>652.36387999999999</v>
      </c>
      <c r="U18" s="2">
        <v>628.12</v>
      </c>
      <c r="V18" s="2">
        <v>670.05121999999994</v>
      </c>
      <c r="W18" s="2">
        <v>649.99541999999997</v>
      </c>
      <c r="X18" s="2">
        <v>643.55420000000004</v>
      </c>
      <c r="Y18" s="2">
        <v>633.56050000000005</v>
      </c>
      <c r="Z18" s="2">
        <v>628.56305999999995</v>
      </c>
      <c r="AA18" s="2">
        <v>633.42175999999995</v>
      </c>
      <c r="AB18" s="2">
        <v>618.07000000000005</v>
      </c>
      <c r="AC18" s="2">
        <v>622.28449999999998</v>
      </c>
      <c r="AD18" s="2">
        <v>698.69395999999995</v>
      </c>
      <c r="AE18" s="2">
        <v>759.96</v>
      </c>
      <c r="AF18" s="3">
        <v>625.05999999999995</v>
      </c>
      <c r="AG18" s="13">
        <f t="shared" si="1"/>
        <v>1.0611267869321719E-2</v>
      </c>
      <c r="AH18" s="14">
        <f t="shared" si="22"/>
        <v>8.1336680734649374E-3</v>
      </c>
      <c r="AI18" s="14">
        <f t="shared" si="23"/>
        <v>-2.324507389162565E-2</v>
      </c>
      <c r="AJ18" s="14">
        <f t="shared" si="24"/>
        <v>4.5621614810576708E-2</v>
      </c>
      <c r="AK18" s="14">
        <f t="shared" si="25"/>
        <v>4.2817789260757445E-2</v>
      </c>
      <c r="AL18" s="14">
        <f t="shared" si="26"/>
        <v>1.9538837297324071E-2</v>
      </c>
      <c r="AM18" s="14">
        <f t="shared" si="27"/>
        <v>4.3102525496396635E-2</v>
      </c>
      <c r="AN18" s="14">
        <f t="shared" si="28"/>
        <v>-3.2447565834340379E-2</v>
      </c>
      <c r="AO18" s="14">
        <f t="shared" si="29"/>
        <v>5.4618479453842468E-2</v>
      </c>
      <c r="AP18" s="14">
        <f t="shared" si="30"/>
        <v>6.9552784464192108E-2</v>
      </c>
      <c r="AQ18" s="14">
        <f t="shared" si="2"/>
        <v>4.0480599676743501E-2</v>
      </c>
      <c r="AR18" s="14">
        <f t="shared" si="3"/>
        <v>-1.4823403185940873E-2</v>
      </c>
      <c r="AS18" s="14">
        <f t="shared" si="4"/>
        <v>8.2145227829830986E-3</v>
      </c>
      <c r="AT18" s="14">
        <f t="shared" si="5"/>
        <v>2.00896355031812E-2</v>
      </c>
      <c r="AU18" s="14">
        <f t="shared" si="6"/>
        <v>7.3702139739540762E-2</v>
      </c>
      <c r="AV18" s="14"/>
      <c r="AW18" s="14">
        <f t="shared" si="8"/>
        <v>8.0680265420200598E-3</v>
      </c>
      <c r="AX18" s="14">
        <f t="shared" si="9"/>
        <v>3.622828616999902E-2</v>
      </c>
      <c r="AY18" s="14">
        <f t="shared" si="10"/>
        <v>8.0241366029015285E-3</v>
      </c>
      <c r="AZ18" s="14">
        <f t="shared" si="11"/>
        <v>1.4845970728808659E-2</v>
      </c>
      <c r="BA18" s="14">
        <f t="shared" si="12"/>
        <v>3.5599955242647738E-2</v>
      </c>
      <c r="BB18" s="14">
        <f t="shared" si="13"/>
        <v>3.1663387049587051E-2</v>
      </c>
      <c r="BC18" s="14">
        <f t="shared" si="14"/>
        <v>9.8973027550001855E-2</v>
      </c>
      <c r="BD18" s="14">
        <f t="shared" si="15"/>
        <v>-2.3995319125704368E-2</v>
      </c>
      <c r="BE18" s="14">
        <f t="shared" si="16"/>
        <v>2.5980683329549555E-2</v>
      </c>
      <c r="BF18" s="14">
        <f t="shared" si="17"/>
        <v>9.2826705801227066E-2</v>
      </c>
      <c r="BG18" s="14">
        <f t="shared" si="18"/>
        <v>3.064826459054508E-2</v>
      </c>
      <c r="BH18" s="14">
        <f t="shared" si="19"/>
        <v>-1.7090326156502054E-2</v>
      </c>
      <c r="BI18" s="14">
        <f t="shared" si="20"/>
        <v>2.2895215021199261E-2</v>
      </c>
      <c r="BJ18" s="15">
        <f t="shared" si="21"/>
        <v>4.7096266053717872E-3</v>
      </c>
    </row>
    <row r="19" spans="1:62" x14ac:dyDescent="0.25">
      <c r="A19" s="21">
        <v>2021</v>
      </c>
      <c r="B19" s="12">
        <v>4</v>
      </c>
      <c r="C19" s="1">
        <v>597.17999999999995</v>
      </c>
      <c r="D19" s="2">
        <v>607.29679999999996</v>
      </c>
      <c r="E19" s="2">
        <v>653.29999999999995</v>
      </c>
      <c r="F19" s="2">
        <v>589.59829999999999</v>
      </c>
      <c r="G19" s="2">
        <v>630.83019999999999</v>
      </c>
      <c r="H19" s="2">
        <v>620.17949999999996</v>
      </c>
      <c r="I19" s="2">
        <v>601.79369999999994</v>
      </c>
      <c r="J19" s="2">
        <v>670.81</v>
      </c>
      <c r="K19" s="2">
        <v>559.74</v>
      </c>
      <c r="L19" s="2">
        <v>560.28</v>
      </c>
      <c r="M19" s="2">
        <v>584.29</v>
      </c>
      <c r="N19" s="2">
        <v>623.07389999999998</v>
      </c>
      <c r="O19" s="2">
        <v>699.15859999999998</v>
      </c>
      <c r="P19" s="2">
        <v>645.94000000000005</v>
      </c>
      <c r="Q19" s="2">
        <v>608.71</v>
      </c>
      <c r="R19" s="2"/>
      <c r="S19" s="2">
        <v>620.29639999999995</v>
      </c>
      <c r="T19" s="2">
        <v>637.97860000000003</v>
      </c>
      <c r="U19" s="2">
        <v>619.49</v>
      </c>
      <c r="V19" s="2">
        <v>663.92</v>
      </c>
      <c r="W19" s="2">
        <v>625.39</v>
      </c>
      <c r="X19" s="2">
        <v>618.98</v>
      </c>
      <c r="Y19" s="2">
        <v>607.52449999999999</v>
      </c>
      <c r="Z19" s="2">
        <v>646.52823000000001</v>
      </c>
      <c r="AA19" s="2">
        <v>614.66880000000003</v>
      </c>
      <c r="AB19" s="2">
        <v>551.63</v>
      </c>
      <c r="AC19" s="2">
        <v>606.97540000000004</v>
      </c>
      <c r="AD19" s="2">
        <v>711.78459999999995</v>
      </c>
      <c r="AE19" s="2">
        <v>760.96</v>
      </c>
      <c r="AF19" s="3">
        <v>633</v>
      </c>
      <c r="AG19" s="13">
        <f t="shared" si="1"/>
        <v>-1.2239902080783504E-2</v>
      </c>
      <c r="AH19" s="14">
        <f t="shared" si="22"/>
        <v>4.8828163620007539E-3</v>
      </c>
      <c r="AI19" s="14">
        <f t="shared" si="23"/>
        <v>2.9629629629629558E-2</v>
      </c>
      <c r="AJ19" s="14">
        <f t="shared" si="24"/>
        <v>-3.4639924238008525E-2</v>
      </c>
      <c r="AK19" s="14">
        <f t="shared" si="25"/>
        <v>-1.3422627760970625E-2</v>
      </c>
      <c r="AL19" s="14">
        <f t="shared" si="26"/>
        <v>-2.7436329003729568E-2</v>
      </c>
      <c r="AM19" s="14">
        <f t="shared" si="27"/>
        <v>-3.204342950377962E-2</v>
      </c>
      <c r="AN19" s="14">
        <f t="shared" si="28"/>
        <v>3.687754269250261E-2</v>
      </c>
      <c r="AO19" s="14">
        <f t="shared" si="29"/>
        <v>-5.8252264327561781E-2</v>
      </c>
      <c r="AP19" s="14">
        <f t="shared" si="30"/>
        <v>-5.1915527277650031E-2</v>
      </c>
      <c r="AQ19" s="14">
        <f t="shared" si="2"/>
        <v>-0.10612961112989422</v>
      </c>
      <c r="AR19" s="14">
        <f t="shared" si="3"/>
        <v>-8.8127255260265786E-3</v>
      </c>
      <c r="AS19" s="14">
        <f t="shared" si="4"/>
        <v>2.5428525291612394E-2</v>
      </c>
      <c r="AT19" s="14">
        <f t="shared" si="5"/>
        <v>-7.7116873540616655E-3</v>
      </c>
      <c r="AU19" s="14">
        <f t="shared" si="6"/>
        <v>5.8662171987574662E-3</v>
      </c>
      <c r="AV19" s="14"/>
      <c r="AW19" s="14">
        <f t="shared" si="8"/>
        <v>1.6774925329942237E-3</v>
      </c>
      <c r="AX19" s="14">
        <f t="shared" si="9"/>
        <v>-2.2051006257427935E-2</v>
      </c>
      <c r="AY19" s="14">
        <f t="shared" si="10"/>
        <v>-1.3739412851047563E-2</v>
      </c>
      <c r="AZ19" s="14">
        <f t="shared" si="11"/>
        <v>-9.1503751011750793E-3</v>
      </c>
      <c r="BA19" s="14">
        <f t="shared" si="12"/>
        <v>-3.7854759038148271E-2</v>
      </c>
      <c r="BB19" s="14">
        <f t="shared" si="13"/>
        <v>-3.8185128773924583E-2</v>
      </c>
      <c r="BC19" s="14">
        <f t="shared" si="14"/>
        <v>-4.1094733652113816E-2</v>
      </c>
      <c r="BD19" s="14">
        <f t="shared" si="15"/>
        <v>2.8581332794198975E-2</v>
      </c>
      <c r="BE19" s="14">
        <f t="shared" si="16"/>
        <v>-2.9605803248691547E-2</v>
      </c>
      <c r="BF19" s="14">
        <f t="shared" si="17"/>
        <v>-0.10749591470221828</v>
      </c>
      <c r="BG19" s="14">
        <f t="shared" si="18"/>
        <v>-2.4601448372890446E-2</v>
      </c>
      <c r="BH19" s="14">
        <f t="shared" si="19"/>
        <v>1.873587113877442E-2</v>
      </c>
      <c r="BI19" s="14">
        <f t="shared" si="20"/>
        <v>1.3158587294068108E-3</v>
      </c>
      <c r="BJ19" s="15">
        <f t="shared" si="21"/>
        <v>1.2702780533068914E-2</v>
      </c>
    </row>
    <row r="20" spans="1:62" x14ac:dyDescent="0.25">
      <c r="A20" s="21">
        <v>2021</v>
      </c>
      <c r="B20" s="12">
        <v>5</v>
      </c>
      <c r="C20" s="1">
        <v>603.41999999999996</v>
      </c>
      <c r="D20" s="2">
        <v>610.26210000000003</v>
      </c>
      <c r="E20" s="2">
        <v>670.1</v>
      </c>
      <c r="F20" s="2">
        <v>586.88919999999996</v>
      </c>
      <c r="G20" s="2">
        <v>623.4375</v>
      </c>
      <c r="H20" s="2">
        <v>631.92060000000004</v>
      </c>
      <c r="I20" s="2">
        <v>605.01890000000003</v>
      </c>
      <c r="J20" s="2">
        <v>685.47</v>
      </c>
      <c r="K20" s="2">
        <v>558.17999999999995</v>
      </c>
      <c r="L20" s="2">
        <v>561.79</v>
      </c>
      <c r="M20" s="2">
        <v>588.19000000000005</v>
      </c>
      <c r="N20" s="2">
        <v>641.15700000000004</v>
      </c>
      <c r="O20" s="2">
        <v>708.97170000000006</v>
      </c>
      <c r="P20" s="2">
        <v>652.59</v>
      </c>
      <c r="Q20" s="2">
        <v>622.66</v>
      </c>
      <c r="R20" s="2"/>
      <c r="S20" s="2">
        <v>622.46</v>
      </c>
      <c r="T20" s="2">
        <v>643.7518</v>
      </c>
      <c r="U20" s="2">
        <v>631.80999999999995</v>
      </c>
      <c r="V20" s="2">
        <v>667.76</v>
      </c>
      <c r="W20" s="2">
        <v>634.46</v>
      </c>
      <c r="X20" s="2">
        <v>628.46</v>
      </c>
      <c r="Y20" s="2">
        <v>604.97479999999996</v>
      </c>
      <c r="Z20" s="2">
        <v>643.39369999999997</v>
      </c>
      <c r="AA20" s="2">
        <v>631.58849999999995</v>
      </c>
      <c r="AB20" s="2">
        <v>556.58000000000004</v>
      </c>
      <c r="AC20" s="2">
        <v>615.26850000000002</v>
      </c>
      <c r="AD20" s="2">
        <v>737.86980000000005</v>
      </c>
      <c r="AE20" s="2">
        <v>780.35</v>
      </c>
      <c r="AF20" s="3">
        <v>640.35</v>
      </c>
      <c r="AG20" s="13">
        <f t="shared" si="1"/>
        <v>1.0449110820858049E-2</v>
      </c>
      <c r="AH20" s="14">
        <f t="shared" si="22"/>
        <v>4.8827854847910777E-3</v>
      </c>
      <c r="AI20" s="14">
        <f t="shared" si="23"/>
        <v>2.5715597734578401E-2</v>
      </c>
      <c r="AJ20" s="14">
        <f t="shared" si="24"/>
        <v>-4.5948232890088642E-3</v>
      </c>
      <c r="AK20" s="14">
        <f t="shared" si="25"/>
        <v>-1.1719001404815417E-2</v>
      </c>
      <c r="AL20" s="14">
        <f t="shared" si="26"/>
        <v>1.8931777009720693E-2</v>
      </c>
      <c r="AM20" s="14">
        <f t="shared" si="27"/>
        <v>5.3593116710927459E-3</v>
      </c>
      <c r="AN20" s="14">
        <f t="shared" si="28"/>
        <v>2.1854176294330858E-2</v>
      </c>
      <c r="AO20" s="14">
        <f t="shared" si="29"/>
        <v>-2.7870082538322418E-3</v>
      </c>
      <c r="AP20" s="14">
        <f t="shared" si="30"/>
        <v>2.6950810309130987E-3</v>
      </c>
      <c r="AQ20" s="14">
        <f t="shared" si="2"/>
        <v>6.6747676667409869E-3</v>
      </c>
      <c r="AR20" s="14">
        <f t="shared" si="3"/>
        <v>2.9022400071644888E-2</v>
      </c>
      <c r="AS20" s="14">
        <f t="shared" si="4"/>
        <v>1.4035585058955261E-2</v>
      </c>
      <c r="AT20" s="14">
        <f t="shared" si="5"/>
        <v>1.0295073845868001E-2</v>
      </c>
      <c r="AU20" s="14">
        <f t="shared" si="6"/>
        <v>2.2917316948957517E-2</v>
      </c>
      <c r="AV20" s="14"/>
      <c r="AW20" s="14">
        <f t="shared" si="8"/>
        <v>3.488009925577656E-3</v>
      </c>
      <c r="AX20" s="14">
        <f t="shared" si="9"/>
        <v>9.0492063526895327E-3</v>
      </c>
      <c r="AY20" s="14">
        <f t="shared" si="10"/>
        <v>1.9887326671939719E-2</v>
      </c>
      <c r="AZ20" s="14">
        <f t="shared" si="11"/>
        <v>5.7838293770334261E-3</v>
      </c>
      <c r="BA20" s="14">
        <f t="shared" si="12"/>
        <v>1.4502950159100801E-2</v>
      </c>
      <c r="BB20" s="14">
        <f t="shared" si="13"/>
        <v>1.5315519079776435E-2</v>
      </c>
      <c r="BC20" s="14">
        <f t="shared" si="14"/>
        <v>-4.1968677806409945E-3</v>
      </c>
      <c r="BD20" s="14">
        <f t="shared" si="15"/>
        <v>-4.8482492404083276E-3</v>
      </c>
      <c r="BE20" s="14">
        <f t="shared" si="16"/>
        <v>2.7526531361279308E-2</v>
      </c>
      <c r="BF20" s="14">
        <f t="shared" si="17"/>
        <v>8.9734060874137479E-3</v>
      </c>
      <c r="BG20" s="14">
        <f t="shared" si="18"/>
        <v>1.3662991943330786E-2</v>
      </c>
      <c r="BH20" s="14">
        <f t="shared" si="19"/>
        <v>3.6647603783504311E-2</v>
      </c>
      <c r="BI20" s="14">
        <f t="shared" si="20"/>
        <v>2.5480971404541614E-2</v>
      </c>
      <c r="BJ20" s="15">
        <f t="shared" si="21"/>
        <v>1.1611374407582975E-2</v>
      </c>
    </row>
    <row r="21" spans="1:62" x14ac:dyDescent="0.25">
      <c r="A21" s="21">
        <v>2021</v>
      </c>
      <c r="B21" s="12">
        <v>6</v>
      </c>
      <c r="C21" s="1">
        <v>625.76</v>
      </c>
      <c r="D21" s="2">
        <v>628.22919999999999</v>
      </c>
      <c r="E21" s="2">
        <v>696</v>
      </c>
      <c r="F21" s="2">
        <v>605.37339999999995</v>
      </c>
      <c r="G21" s="2">
        <v>636.47040000000004</v>
      </c>
      <c r="H21" s="2">
        <v>644.89099999999996</v>
      </c>
      <c r="I21" s="2">
        <v>620.18679999999995</v>
      </c>
      <c r="J21" s="2">
        <v>708.28</v>
      </c>
      <c r="K21" s="2">
        <v>562.78</v>
      </c>
      <c r="L21" s="2">
        <v>569.66</v>
      </c>
      <c r="M21" s="2">
        <v>610.4</v>
      </c>
      <c r="N21" s="2">
        <v>679.30539999999996</v>
      </c>
      <c r="O21" s="2">
        <v>724.07550000000003</v>
      </c>
      <c r="P21" s="2">
        <v>680.65</v>
      </c>
      <c r="Q21" s="2">
        <v>626.39</v>
      </c>
      <c r="R21" s="2"/>
      <c r="S21" s="2">
        <v>648.72130000000004</v>
      </c>
      <c r="T21" s="2">
        <v>657.90997000000004</v>
      </c>
      <c r="U21" s="2">
        <v>661.13</v>
      </c>
      <c r="V21" s="2">
        <v>703.66</v>
      </c>
      <c r="W21" s="2">
        <v>647.46</v>
      </c>
      <c r="X21" s="2">
        <v>640.72</v>
      </c>
      <c r="Y21" s="2">
        <v>638.28589999999997</v>
      </c>
      <c r="Z21" s="2">
        <v>675.22967000000006</v>
      </c>
      <c r="AA21" s="2">
        <v>642.81769999999995</v>
      </c>
      <c r="AB21" s="2">
        <v>533.9</v>
      </c>
      <c r="AC21" s="2">
        <v>625.88469999999995</v>
      </c>
      <c r="AD21" s="2">
        <v>776.47249999999997</v>
      </c>
      <c r="AE21" s="2">
        <v>802.12</v>
      </c>
      <c r="AF21" s="3">
        <v>668.9</v>
      </c>
      <c r="AG21" s="13">
        <f t="shared" si="1"/>
        <v>3.7022306188061439E-2</v>
      </c>
      <c r="AH21" s="14">
        <f t="shared" si="22"/>
        <v>2.9441612054885859E-2</v>
      </c>
      <c r="AI21" s="14">
        <f t="shared" si="23"/>
        <v>3.8650947619758208E-2</v>
      </c>
      <c r="AJ21" s="14">
        <f t="shared" si="24"/>
        <v>3.1495212384211511E-2</v>
      </c>
      <c r="AK21" s="14">
        <f t="shared" si="25"/>
        <v>2.0904902255639162E-2</v>
      </c>
      <c r="AL21" s="14">
        <f t="shared" si="26"/>
        <v>2.0525363471296753E-2</v>
      </c>
      <c r="AM21" s="14">
        <f t="shared" si="27"/>
        <v>2.507012590846322E-2</v>
      </c>
      <c r="AN21" s="14">
        <f t="shared" si="28"/>
        <v>3.327643806439369E-2</v>
      </c>
      <c r="AO21" s="14">
        <f t="shared" si="29"/>
        <v>8.2410691891504941E-3</v>
      </c>
      <c r="AP21" s="14">
        <f t="shared" si="30"/>
        <v>1.4008793321347844E-2</v>
      </c>
      <c r="AQ21" s="14">
        <f t="shared" si="2"/>
        <v>3.775990751287836E-2</v>
      </c>
      <c r="AR21" s="14">
        <f t="shared" si="3"/>
        <v>5.9499311401107563E-2</v>
      </c>
      <c r="AS21" s="14">
        <f t="shared" si="4"/>
        <v>2.1303812267823918E-2</v>
      </c>
      <c r="AT21" s="14">
        <f t="shared" si="5"/>
        <v>4.2997900672704065E-2</v>
      </c>
      <c r="AU21" s="14">
        <f t="shared" si="6"/>
        <v>5.9904281630424605E-3</v>
      </c>
      <c r="AV21" s="14"/>
      <c r="AW21" s="14">
        <f t="shared" si="8"/>
        <v>4.2189538283584495E-2</v>
      </c>
      <c r="AX21" s="14">
        <f t="shared" si="9"/>
        <v>2.199321229082395E-2</v>
      </c>
      <c r="AY21" s="14">
        <f t="shared" si="10"/>
        <v>4.6406356341305223E-2</v>
      </c>
      <c r="AZ21" s="14">
        <f t="shared" si="11"/>
        <v>5.376183059781954E-2</v>
      </c>
      <c r="BA21" s="14">
        <f t="shared" si="12"/>
        <v>2.0489865397345774E-2</v>
      </c>
      <c r="BB21" s="14">
        <f t="shared" si="13"/>
        <v>1.950800369156349E-2</v>
      </c>
      <c r="BC21" s="14">
        <f t="shared" si="14"/>
        <v>5.5061962911513031E-2</v>
      </c>
      <c r="BD21" s="14">
        <f t="shared" si="15"/>
        <v>4.9481320690581969E-2</v>
      </c>
      <c r="BE21" s="14">
        <f t="shared" si="16"/>
        <v>1.7779297754788113E-2</v>
      </c>
      <c r="BF21" s="14">
        <f t="shared" si="17"/>
        <v>-4.0748859103812679E-2</v>
      </c>
      <c r="BG21" s="14">
        <f t="shared" si="18"/>
        <v>1.7254580723700199E-2</v>
      </c>
      <c r="BH21" s="14">
        <f t="shared" si="19"/>
        <v>5.2316411377725323E-2</v>
      </c>
      <c r="BI21" s="14">
        <f t="shared" si="20"/>
        <v>2.7897738194399925E-2</v>
      </c>
      <c r="BJ21" s="15">
        <f t="shared" si="21"/>
        <v>4.458499258218155E-2</v>
      </c>
    </row>
    <row r="22" spans="1:62" x14ac:dyDescent="0.25">
      <c r="A22" s="21">
        <v>2021</v>
      </c>
      <c r="B22" s="12">
        <v>7</v>
      </c>
      <c r="C22" s="1">
        <v>623.97</v>
      </c>
      <c r="D22" s="2">
        <v>634.95219999999995</v>
      </c>
      <c r="E22" s="2">
        <v>690.1</v>
      </c>
      <c r="F22" s="2">
        <v>615.32389999999998</v>
      </c>
      <c r="G22" s="2">
        <v>646.71820000000002</v>
      </c>
      <c r="H22" s="2">
        <v>636.53809999999999</v>
      </c>
      <c r="I22" s="2">
        <v>617.31320000000005</v>
      </c>
      <c r="J22" s="2">
        <v>706.81</v>
      </c>
      <c r="K22" s="2">
        <v>741.74</v>
      </c>
      <c r="L22" s="2">
        <v>783.96</v>
      </c>
      <c r="M22" s="2">
        <v>617.04999999999995</v>
      </c>
      <c r="N22" s="2">
        <v>662.76620000000003</v>
      </c>
      <c r="O22" s="2">
        <v>736.86599999999999</v>
      </c>
      <c r="P22" s="2">
        <v>691.74</v>
      </c>
      <c r="Q22" s="2">
        <v>638.96</v>
      </c>
      <c r="R22" s="2"/>
      <c r="S22" s="2">
        <v>659.15279999999996</v>
      </c>
      <c r="T22" s="2">
        <v>678.22919999999999</v>
      </c>
      <c r="U22" s="2">
        <v>658.71</v>
      </c>
      <c r="V22" s="2">
        <v>704.16</v>
      </c>
      <c r="W22" s="2">
        <v>652.04</v>
      </c>
      <c r="X22" s="2">
        <v>644.75</v>
      </c>
      <c r="Y22" s="2">
        <v>644.31949999999995</v>
      </c>
      <c r="Z22" s="2">
        <v>668.66</v>
      </c>
      <c r="AA22" s="2">
        <v>671.45600000000002</v>
      </c>
      <c r="AB22" s="2">
        <v>529.6</v>
      </c>
      <c r="AC22" s="2">
        <v>629.803</v>
      </c>
      <c r="AD22" s="2">
        <v>765.572</v>
      </c>
      <c r="AE22" s="2">
        <v>814.51</v>
      </c>
      <c r="AF22" s="3">
        <v>679.46</v>
      </c>
      <c r="AG22" s="13">
        <f t="shared" si="1"/>
        <v>-2.8605216057273775E-3</v>
      </c>
      <c r="AH22" s="14">
        <f t="shared" si="22"/>
        <v>1.0701508303020548E-2</v>
      </c>
      <c r="AI22" s="14">
        <f t="shared" si="23"/>
        <v>-8.4770114942528414E-3</v>
      </c>
      <c r="AJ22" s="14">
        <f t="shared" si="24"/>
        <v>1.643696270764463E-2</v>
      </c>
      <c r="AK22" s="14">
        <f t="shared" si="25"/>
        <v>1.6100984429126608E-2</v>
      </c>
      <c r="AL22" s="14">
        <f t="shared" si="26"/>
        <v>-1.2952421416952598E-2</v>
      </c>
      <c r="AM22" s="14">
        <f t="shared" si="27"/>
        <v>-4.633442698232044E-3</v>
      </c>
      <c r="AN22" s="14">
        <f t="shared" si="28"/>
        <v>-2.0754503868526957E-3</v>
      </c>
      <c r="AO22" s="14">
        <f t="shared" si="29"/>
        <v>0.31799282135114976</v>
      </c>
      <c r="AP22" s="14">
        <f t="shared" si="30"/>
        <v>0.37618930590176608</v>
      </c>
      <c r="AQ22" s="14">
        <f t="shared" si="2"/>
        <v>1.0894495412843999E-2</v>
      </c>
      <c r="AR22" s="14">
        <f t="shared" si="3"/>
        <v>-2.434722291328751E-2</v>
      </c>
      <c r="AS22" s="14">
        <f t="shared" si="4"/>
        <v>1.7664594368957315E-2</v>
      </c>
      <c r="AT22" s="14">
        <f t="shared" si="5"/>
        <v>1.6293249100124928E-2</v>
      </c>
      <c r="AU22" s="14">
        <f t="shared" si="6"/>
        <v>2.0067370168744793E-2</v>
      </c>
      <c r="AV22" s="14"/>
      <c r="AW22" s="14">
        <f t="shared" si="8"/>
        <v>1.6080094795715684E-2</v>
      </c>
      <c r="AX22" s="14">
        <f t="shared" si="9"/>
        <v>3.0884514487597665E-2</v>
      </c>
      <c r="AY22" s="14">
        <f t="shared" si="10"/>
        <v>-3.6603996188343578E-3</v>
      </c>
      <c r="AZ22" s="14">
        <f t="shared" si="11"/>
        <v>7.1057044595401189E-4</v>
      </c>
      <c r="BA22" s="14">
        <f t="shared" si="12"/>
        <v>7.0737960646216399E-3</v>
      </c>
      <c r="BB22" s="14">
        <f t="shared" si="13"/>
        <v>6.2897989761517862E-3</v>
      </c>
      <c r="BC22" s="14">
        <f t="shared" si="14"/>
        <v>9.4528173033431862E-3</v>
      </c>
      <c r="BD22" s="14">
        <f t="shared" si="15"/>
        <v>-9.7295339524995795E-3</v>
      </c>
      <c r="BE22" s="14">
        <f t="shared" si="16"/>
        <v>4.4551200130301442E-2</v>
      </c>
      <c r="BF22" s="14">
        <f t="shared" si="17"/>
        <v>-8.0539426858961503E-3</v>
      </c>
      <c r="BG22" s="14">
        <f t="shared" si="18"/>
        <v>6.2604182527549327E-3</v>
      </c>
      <c r="BH22" s="14">
        <f t="shared" si="19"/>
        <v>-1.4038488162813192E-2</v>
      </c>
      <c r="BI22" s="14">
        <f t="shared" si="20"/>
        <v>1.5446566598513921E-2</v>
      </c>
      <c r="BJ22" s="15">
        <f t="shared" si="21"/>
        <v>1.5787113170877651E-2</v>
      </c>
    </row>
    <row r="23" spans="1:62" x14ac:dyDescent="0.25">
      <c r="A23" s="21">
        <v>2021</v>
      </c>
      <c r="B23" s="12">
        <v>8</v>
      </c>
      <c r="C23" s="1">
        <v>623.20000000000005</v>
      </c>
      <c r="D23" s="2">
        <v>660.30470000000003</v>
      </c>
      <c r="E23" s="2">
        <v>699.9</v>
      </c>
      <c r="F23" s="2">
        <v>619.37990000000002</v>
      </c>
      <c r="G23" s="2">
        <v>635.07470000000001</v>
      </c>
      <c r="H23" s="2">
        <v>627.11620000000005</v>
      </c>
      <c r="I23" s="2">
        <v>630.84389999999996</v>
      </c>
      <c r="J23" s="2">
        <v>725.3</v>
      </c>
      <c r="K23" s="2">
        <v>776.68</v>
      </c>
      <c r="L23" s="2">
        <v>861.49</v>
      </c>
      <c r="M23" s="2">
        <v>621.91999999999996</v>
      </c>
      <c r="N23" s="2">
        <v>683.96489999999994</v>
      </c>
      <c r="O23" s="2">
        <v>743.36670000000004</v>
      </c>
      <c r="P23" s="2">
        <v>698.47</v>
      </c>
      <c r="Q23" s="2">
        <v>659.59</v>
      </c>
      <c r="R23" s="2"/>
      <c r="S23" s="2">
        <v>671.42629999999997</v>
      </c>
      <c r="T23" s="2">
        <v>700.41809999999998</v>
      </c>
      <c r="U23" s="2">
        <v>669.48</v>
      </c>
      <c r="V23" s="2">
        <v>704.3</v>
      </c>
      <c r="W23" s="2">
        <v>639.1</v>
      </c>
      <c r="X23" s="2">
        <v>645.14</v>
      </c>
      <c r="Y23" s="2">
        <v>648.27300000000002</v>
      </c>
      <c r="Z23" s="2">
        <v>676.56563000000006</v>
      </c>
      <c r="AA23" s="2">
        <v>643.07460000000003</v>
      </c>
      <c r="AB23" s="2">
        <v>526.29999999999995</v>
      </c>
      <c r="AC23" s="2">
        <v>628.54049999999995</v>
      </c>
      <c r="AD23" s="2">
        <v>772.31370000000004</v>
      </c>
      <c r="AE23" s="2">
        <v>826.95</v>
      </c>
      <c r="AF23" s="3">
        <v>685.27</v>
      </c>
      <c r="AG23" s="13">
        <f t="shared" si="1"/>
        <v>-1.2340336875169989E-3</v>
      </c>
      <c r="AH23" s="14">
        <f t="shared" si="22"/>
        <v>3.9928202469414358E-2</v>
      </c>
      <c r="AI23" s="14">
        <f t="shared" si="23"/>
        <v>1.4200840457904585E-2</v>
      </c>
      <c r="AJ23" s="14">
        <f t="shared" si="24"/>
        <v>6.5916503487025938E-3</v>
      </c>
      <c r="AK23" s="14">
        <f t="shared" si="25"/>
        <v>-1.8003977621164857E-2</v>
      </c>
      <c r="AL23" s="14">
        <f t="shared" si="26"/>
        <v>-1.4801784842101262E-2</v>
      </c>
      <c r="AM23" s="14">
        <f t="shared" si="27"/>
        <v>2.1918695404536805E-2</v>
      </c>
      <c r="AN23" s="14">
        <f t="shared" si="28"/>
        <v>2.6159788344816869E-2</v>
      </c>
      <c r="AO23" s="14">
        <f t="shared" si="29"/>
        <v>4.7105454741553567E-2</v>
      </c>
      <c r="AP23" s="14">
        <f t="shared" si="30"/>
        <v>9.8895351803663406E-2</v>
      </c>
      <c r="AQ23" s="14">
        <f t="shared" si="2"/>
        <v>7.8923912162709754E-3</v>
      </c>
      <c r="AR23" s="14">
        <f t="shared" si="3"/>
        <v>3.1985185726127727E-2</v>
      </c>
      <c r="AS23" s="14">
        <f t="shared" si="4"/>
        <v>8.8220924835723889E-3</v>
      </c>
      <c r="AT23" s="14">
        <f t="shared" si="5"/>
        <v>9.7290889640616676E-3</v>
      </c>
      <c r="AU23" s="14">
        <f t="shared" si="6"/>
        <v>3.2286841116814818E-2</v>
      </c>
      <c r="AV23" s="14"/>
      <c r="AW23" s="14">
        <f t="shared" si="8"/>
        <v>1.8620113576093455E-2</v>
      </c>
      <c r="AX23" s="14">
        <f t="shared" si="9"/>
        <v>3.2715931428490531E-2</v>
      </c>
      <c r="AY23" s="14">
        <f t="shared" si="10"/>
        <v>1.6350138907865346E-2</v>
      </c>
      <c r="AZ23" s="14">
        <f t="shared" si="11"/>
        <v>1.9881845035217333E-4</v>
      </c>
      <c r="BA23" s="14">
        <f t="shared" si="12"/>
        <v>-1.9845408257162047E-2</v>
      </c>
      <c r="BB23" s="14">
        <f t="shared" si="13"/>
        <v>6.048856145792731E-4</v>
      </c>
      <c r="BC23" s="14">
        <f t="shared" si="14"/>
        <v>6.1359310093828867E-3</v>
      </c>
      <c r="BD23" s="14">
        <f t="shared" si="15"/>
        <v>1.1823093949092346E-2</v>
      </c>
      <c r="BE23" s="14">
        <f t="shared" si="16"/>
        <v>-4.2268443501882455E-2</v>
      </c>
      <c r="BF23" s="14">
        <f t="shared" si="17"/>
        <v>-6.2311178247735424E-3</v>
      </c>
      <c r="BG23" s="14">
        <f t="shared" si="18"/>
        <v>-2.0045950876703437E-3</v>
      </c>
      <c r="BH23" s="14">
        <f t="shared" si="19"/>
        <v>8.8060953117408119E-3</v>
      </c>
      <c r="BI23" s="14">
        <f t="shared" si="20"/>
        <v>1.5272986212569587E-2</v>
      </c>
      <c r="BJ23" s="15">
        <f t="shared" si="21"/>
        <v>8.5509080740587308E-3</v>
      </c>
    </row>
    <row r="24" spans="1:62" x14ac:dyDescent="0.25">
      <c r="A24" s="21">
        <v>2021</v>
      </c>
      <c r="B24" s="12">
        <v>9</v>
      </c>
      <c r="C24" s="1">
        <v>621.28</v>
      </c>
      <c r="D24" s="2">
        <v>661.66769999999997</v>
      </c>
      <c r="E24" s="2">
        <v>703.1</v>
      </c>
      <c r="F24" s="2">
        <v>621.1558</v>
      </c>
      <c r="G24" s="2">
        <v>652.13480000000004</v>
      </c>
      <c r="H24" s="2">
        <v>632.29229999999995</v>
      </c>
      <c r="I24" s="2">
        <v>631.4606</v>
      </c>
      <c r="J24" s="2">
        <v>715.85</v>
      </c>
      <c r="K24" s="2">
        <v>762.36</v>
      </c>
      <c r="L24" s="2">
        <v>834.43</v>
      </c>
      <c r="M24" s="2">
        <v>623.11</v>
      </c>
      <c r="N24" s="2">
        <v>703.75660000000005</v>
      </c>
      <c r="O24" s="2">
        <v>730.9556</v>
      </c>
      <c r="P24" s="2">
        <v>694.65</v>
      </c>
      <c r="Q24" s="2">
        <v>663.65</v>
      </c>
      <c r="R24" s="2"/>
      <c r="S24" s="2">
        <v>671.93089999999995</v>
      </c>
      <c r="T24" s="2">
        <v>702.19669999999996</v>
      </c>
      <c r="U24" s="2">
        <v>675.64</v>
      </c>
      <c r="V24" s="2">
        <v>699.53</v>
      </c>
      <c r="W24" s="2">
        <v>647.54</v>
      </c>
      <c r="X24" s="2">
        <v>652.73</v>
      </c>
      <c r="Y24" s="2">
        <v>627.57100000000003</v>
      </c>
      <c r="Z24" s="2">
        <v>687.0693</v>
      </c>
      <c r="AA24" s="2">
        <v>647.5933</v>
      </c>
      <c r="AB24" s="2">
        <v>525.75220000000002</v>
      </c>
      <c r="AC24" s="2">
        <v>628.9624</v>
      </c>
      <c r="AD24" s="2">
        <v>777.2595</v>
      </c>
      <c r="AE24" s="2">
        <v>821.24</v>
      </c>
      <c r="AF24" s="3">
        <v>681.52</v>
      </c>
      <c r="AG24" s="13">
        <f t="shared" si="1"/>
        <v>-3.0808729139924144E-3</v>
      </c>
      <c r="AH24" s="14">
        <f t="shared" si="22"/>
        <v>2.0641985434905166E-3</v>
      </c>
      <c r="AI24" s="14">
        <f t="shared" si="23"/>
        <v>4.5720817259609168E-3</v>
      </c>
      <c r="AJ24" s="14">
        <f t="shared" si="24"/>
        <v>2.8672225236885773E-3</v>
      </c>
      <c r="AK24" s="14">
        <f t="shared" si="25"/>
        <v>2.6863139092141497E-2</v>
      </c>
      <c r="AL24" s="14">
        <f t="shared" si="26"/>
        <v>8.2538132486449957E-3</v>
      </c>
      <c r="AM24" s="14">
        <f t="shared" si="27"/>
        <v>9.775793980096141E-4</v>
      </c>
      <c r="AN24" s="14">
        <f t="shared" si="28"/>
        <v>-1.3029091410450755E-2</v>
      </c>
      <c r="AO24" s="14">
        <f t="shared" si="29"/>
        <v>-1.8437451717566999E-2</v>
      </c>
      <c r="AP24" s="14">
        <f t="shared" si="30"/>
        <v>-3.1410695423046184E-2</v>
      </c>
      <c r="AQ24" s="14">
        <f t="shared" si="2"/>
        <v>1.9134293799846517E-3</v>
      </c>
      <c r="AR24" s="14">
        <f t="shared" si="3"/>
        <v>2.8936718828700286E-2</v>
      </c>
      <c r="AS24" s="14">
        <f t="shared" si="4"/>
        <v>-1.6695797646033961E-2</v>
      </c>
      <c r="AT24" s="14">
        <f t="shared" si="5"/>
        <v>-5.4690967400175382E-3</v>
      </c>
      <c r="AU24" s="14">
        <f t="shared" si="6"/>
        <v>6.1553389226639962E-3</v>
      </c>
      <c r="AV24" s="14"/>
      <c r="AW24" s="14">
        <f t="shared" si="8"/>
        <v>7.5153445731866947E-4</v>
      </c>
      <c r="AX24" s="14">
        <f t="shared" si="9"/>
        <v>2.5393404310939181E-3</v>
      </c>
      <c r="AY24" s="14">
        <f t="shared" si="10"/>
        <v>9.2011710581346232E-3</v>
      </c>
      <c r="AZ24" s="14">
        <f t="shared" si="11"/>
        <v>-6.7726820956978302E-3</v>
      </c>
      <c r="BA24" s="14">
        <f t="shared" si="12"/>
        <v>1.3206071037396246E-2</v>
      </c>
      <c r="BB24" s="14">
        <f t="shared" si="13"/>
        <v>1.1764888241312013E-2</v>
      </c>
      <c r="BC24" s="14">
        <f t="shared" si="14"/>
        <v>-3.1934077155766162E-2</v>
      </c>
      <c r="BD24" s="14">
        <f t="shared" si="15"/>
        <v>1.5524983141694534E-2</v>
      </c>
      <c r="BE24" s="14">
        <f t="shared" si="16"/>
        <v>7.0267119864475553E-3</v>
      </c>
      <c r="BF24" s="14">
        <f t="shared" si="17"/>
        <v>-1.040851225536649E-3</v>
      </c>
      <c r="BG24" s="14">
        <f t="shared" si="18"/>
        <v>6.7123757339431682E-4</v>
      </c>
      <c r="BH24" s="14">
        <f t="shared" si="19"/>
        <v>6.4038744877890456E-3</v>
      </c>
      <c r="BI24" s="14">
        <f t="shared" si="20"/>
        <v>-6.9048914686499017E-3</v>
      </c>
      <c r="BJ24" s="15">
        <f t="shared" si="21"/>
        <v>-5.472295591518672E-3</v>
      </c>
    </row>
    <row r="25" spans="1:62" x14ac:dyDescent="0.25">
      <c r="A25" s="21">
        <v>2021</v>
      </c>
      <c r="B25" s="12">
        <v>10</v>
      </c>
      <c r="C25" s="1">
        <v>629.20000000000005</v>
      </c>
      <c r="D25" s="2">
        <v>690.58249999999998</v>
      </c>
      <c r="E25" s="2">
        <v>712.9</v>
      </c>
      <c r="F25" s="2">
        <v>617.17290000000003</v>
      </c>
      <c r="G25" s="2">
        <v>651.38319999999999</v>
      </c>
      <c r="H25" s="2">
        <v>656.65740000000005</v>
      </c>
      <c r="I25" s="2">
        <v>641.67049999999995</v>
      </c>
      <c r="J25" s="2">
        <v>732.65</v>
      </c>
      <c r="K25" s="2">
        <v>804.2</v>
      </c>
      <c r="L25" s="2">
        <v>862.04</v>
      </c>
      <c r="M25" s="2">
        <v>638.49</v>
      </c>
      <c r="N25" s="2">
        <v>699.88610000000006</v>
      </c>
      <c r="O25" s="2">
        <v>741.41859999999997</v>
      </c>
      <c r="P25" s="2">
        <v>703.9</v>
      </c>
      <c r="Q25" s="2">
        <v>662.8</v>
      </c>
      <c r="R25" s="2"/>
      <c r="S25" s="2">
        <v>683.55870000000004</v>
      </c>
      <c r="T25" s="2">
        <v>693.22990000000004</v>
      </c>
      <c r="U25" s="2">
        <v>680.15</v>
      </c>
      <c r="V25" s="2">
        <v>707.77</v>
      </c>
      <c r="W25" s="2">
        <v>656.92</v>
      </c>
      <c r="X25" s="2">
        <v>664.15</v>
      </c>
      <c r="Y25" s="2">
        <v>649.24800000000005</v>
      </c>
      <c r="Z25" s="2">
        <v>705.25855000000001</v>
      </c>
      <c r="AA25" s="2">
        <v>659.93150000000003</v>
      </c>
      <c r="AB25" s="2">
        <v>544.36279999999999</v>
      </c>
      <c r="AC25" s="2">
        <v>639.60590000000002</v>
      </c>
      <c r="AD25" s="2">
        <v>802.92539999999997</v>
      </c>
      <c r="AE25" s="2">
        <v>827.94</v>
      </c>
      <c r="AF25" s="3">
        <v>691.88</v>
      </c>
      <c r="AG25" s="13">
        <f t="shared" si="1"/>
        <v>1.2747875354107766E-2</v>
      </c>
      <c r="AH25" s="14">
        <f t="shared" si="22"/>
        <v>4.3699881375500141E-2</v>
      </c>
      <c r="AI25" s="14">
        <f t="shared" si="23"/>
        <v>1.3938273360830542E-2</v>
      </c>
      <c r="AJ25" s="14">
        <f t="shared" si="24"/>
        <v>-6.4120789019437192E-3</v>
      </c>
      <c r="AK25" s="14">
        <f t="shared" si="25"/>
        <v>-1.1525224539467194E-3</v>
      </c>
      <c r="AL25" s="14">
        <f t="shared" si="26"/>
        <v>3.853455118779732E-2</v>
      </c>
      <c r="AM25" s="14">
        <f t="shared" si="27"/>
        <v>1.6168704745790866E-2</v>
      </c>
      <c r="AN25" s="14">
        <f t="shared" si="28"/>
        <v>2.3468603757770417E-2</v>
      </c>
      <c r="AO25" s="14">
        <f t="shared" si="29"/>
        <v>5.4882207880791269E-2</v>
      </c>
      <c r="AP25" s="14">
        <f t="shared" si="30"/>
        <v>3.3088455592440363E-2</v>
      </c>
      <c r="AQ25" s="14">
        <f t="shared" si="2"/>
        <v>2.4682640304280135E-2</v>
      </c>
      <c r="AR25" s="14">
        <f t="shared" si="3"/>
        <v>-5.49977080143901E-3</v>
      </c>
      <c r="AS25" s="14">
        <f t="shared" si="4"/>
        <v>1.4314138916235083E-2</v>
      </c>
      <c r="AT25" s="14">
        <f t="shared" si="5"/>
        <v>1.3316058446699777E-2</v>
      </c>
      <c r="AU25" s="14">
        <f t="shared" si="6"/>
        <v>-1.2807956000904434E-3</v>
      </c>
      <c r="AV25" s="14"/>
      <c r="AW25" s="14">
        <f t="shared" si="8"/>
        <v>1.7305053242826149E-2</v>
      </c>
      <c r="AX25" s="14">
        <f t="shared" si="9"/>
        <v>-1.2769641326995587E-2</v>
      </c>
      <c r="AY25" s="14">
        <f t="shared" si="10"/>
        <v>6.6751524480492437E-3</v>
      </c>
      <c r="AZ25" s="14">
        <f t="shared" si="11"/>
        <v>1.1779337555215659E-2</v>
      </c>
      <c r="BA25" s="14">
        <f t="shared" si="12"/>
        <v>1.4485591623683472E-2</v>
      </c>
      <c r="BB25" s="14">
        <f t="shared" si="13"/>
        <v>1.7495748625005681E-2</v>
      </c>
      <c r="BC25" s="14">
        <f t="shared" si="14"/>
        <v>3.4541111682980921E-2</v>
      </c>
      <c r="BD25" s="14">
        <f t="shared" si="15"/>
        <v>2.6473675945061167E-2</v>
      </c>
      <c r="BE25" s="14">
        <f t="shared" si="16"/>
        <v>1.9052389825527889E-2</v>
      </c>
      <c r="BF25" s="14">
        <f t="shared" si="17"/>
        <v>3.5398044934476694E-2</v>
      </c>
      <c r="BG25" s="14">
        <f t="shared" si="18"/>
        <v>1.6922315229018488E-2</v>
      </c>
      <c r="BH25" s="14">
        <f t="shared" si="19"/>
        <v>3.3021018076974246E-2</v>
      </c>
      <c r="BI25" s="14">
        <f t="shared" si="20"/>
        <v>8.1583946227656301E-3</v>
      </c>
      <c r="BJ25" s="15">
        <f t="shared" si="21"/>
        <v>1.5201314708299116E-2</v>
      </c>
    </row>
    <row r="26" spans="1:62" x14ac:dyDescent="0.25">
      <c r="A26" s="21">
        <v>2021</v>
      </c>
      <c r="B26" s="12">
        <v>11</v>
      </c>
      <c r="C26" s="1">
        <v>643.42999999999995</v>
      </c>
      <c r="D26" s="2">
        <v>690.6454</v>
      </c>
      <c r="E26" s="2">
        <v>637.79999999999995</v>
      </c>
      <c r="F26" s="2">
        <v>621.45749999999998</v>
      </c>
      <c r="G26" s="2">
        <v>642.83399999999995</v>
      </c>
      <c r="H26" s="2">
        <v>662.45540000000005</v>
      </c>
      <c r="I26" s="2">
        <v>654.05330000000004</v>
      </c>
      <c r="J26" s="2">
        <v>655.92</v>
      </c>
      <c r="K26" s="2">
        <v>813.69</v>
      </c>
      <c r="L26" s="2">
        <v>874.44</v>
      </c>
      <c r="M26" s="2">
        <v>644.04</v>
      </c>
      <c r="N26" s="2">
        <v>643.38350000000003</v>
      </c>
      <c r="O26" s="2">
        <v>767.47190000000001</v>
      </c>
      <c r="P26" s="2">
        <v>711.66</v>
      </c>
      <c r="Q26" s="2">
        <v>663.05</v>
      </c>
      <c r="R26" s="2"/>
      <c r="S26" s="2">
        <v>690.10270000000003</v>
      </c>
      <c r="T26" s="2">
        <v>700.73620000000005</v>
      </c>
      <c r="U26" s="2">
        <v>635.37</v>
      </c>
      <c r="V26" s="2">
        <v>715.41</v>
      </c>
      <c r="W26" s="2">
        <v>671.2</v>
      </c>
      <c r="X26" s="2">
        <v>677.14</v>
      </c>
      <c r="Y26" s="2">
        <v>662.86300000000006</v>
      </c>
      <c r="Z26" s="2">
        <v>645.83387000000005</v>
      </c>
      <c r="AA26" s="2">
        <v>673.9828</v>
      </c>
      <c r="AB26" s="2">
        <v>586.30139999999994</v>
      </c>
      <c r="AC26" s="2">
        <v>657.39769999999999</v>
      </c>
      <c r="AD26" s="2">
        <v>737.59780000000001</v>
      </c>
      <c r="AE26" s="2">
        <v>843.7</v>
      </c>
      <c r="AF26" s="3">
        <v>699.75</v>
      </c>
      <c r="AG26" s="13">
        <f t="shared" si="1"/>
        <v>2.2616020343292915E-2</v>
      </c>
      <c r="AH26" s="14">
        <f t="shared" si="22"/>
        <v>9.1082528155598039E-5</v>
      </c>
      <c r="AI26" s="14">
        <f t="shared" si="23"/>
        <v>-0.10534436807406372</v>
      </c>
      <c r="AJ26" s="14">
        <f t="shared" si="24"/>
        <v>6.942300933822523E-3</v>
      </c>
      <c r="AK26" s="14">
        <f t="shared" si="25"/>
        <v>-1.3124686052695313E-2</v>
      </c>
      <c r="AL26" s="14">
        <f t="shared" si="26"/>
        <v>8.8295662243355541E-3</v>
      </c>
      <c r="AM26" s="14">
        <f t="shared" si="27"/>
        <v>1.9297754844581589E-2</v>
      </c>
      <c r="AN26" s="14">
        <f t="shared" si="28"/>
        <v>-0.10472940694738282</v>
      </c>
      <c r="AO26" s="14">
        <f t="shared" si="29"/>
        <v>1.1800547127580215E-2</v>
      </c>
      <c r="AP26" s="14">
        <f t="shared" si="30"/>
        <v>1.4384483318639613E-2</v>
      </c>
      <c r="AQ26" s="14">
        <f t="shared" si="2"/>
        <v>8.6923835925385752E-3</v>
      </c>
      <c r="AR26" s="14">
        <f t="shared" si="3"/>
        <v>-8.0731136109146936E-2</v>
      </c>
      <c r="AS26" s="14">
        <f t="shared" si="4"/>
        <v>3.5139798219251631E-2</v>
      </c>
      <c r="AT26" s="14">
        <f t="shared" si="5"/>
        <v>1.102429322346923E-2</v>
      </c>
      <c r="AU26" s="14">
        <f t="shared" si="6"/>
        <v>3.7718768859384434E-4</v>
      </c>
      <c r="AV26" s="14"/>
      <c r="AW26" s="14">
        <f t="shared" si="8"/>
        <v>9.5734280025987269E-3</v>
      </c>
      <c r="AX26" s="14">
        <f t="shared" si="9"/>
        <v>1.0828009582391079E-2</v>
      </c>
      <c r="AY26" s="14">
        <f t="shared" si="10"/>
        <v>-6.5838417996030255E-2</v>
      </c>
      <c r="AZ26" s="14">
        <f t="shared" si="11"/>
        <v>1.0794467129152106E-2</v>
      </c>
      <c r="BA26" s="14">
        <f t="shared" si="12"/>
        <v>2.1737806734457906E-2</v>
      </c>
      <c r="BB26" s="14">
        <f t="shared" si="13"/>
        <v>1.9558834600617345E-2</v>
      </c>
      <c r="BC26" s="14">
        <f t="shared" si="14"/>
        <v>2.0970415003203718E-2</v>
      </c>
      <c r="BD26" s="14">
        <f t="shared" si="15"/>
        <v>-8.4259425142736613E-2</v>
      </c>
      <c r="BE26" s="14">
        <f t="shared" si="16"/>
        <v>2.1292058342418825E-2</v>
      </c>
      <c r="BF26" s="14">
        <f t="shared" si="17"/>
        <v>7.7041634733306455E-2</v>
      </c>
      <c r="BG26" s="14">
        <f t="shared" si="18"/>
        <v>2.7816816574080954E-2</v>
      </c>
      <c r="BH26" s="14">
        <f t="shared" si="19"/>
        <v>-8.1361979581166519E-2</v>
      </c>
      <c r="BI26" s="14">
        <f t="shared" si="20"/>
        <v>1.9035195787134321E-2</v>
      </c>
      <c r="BJ26" s="15">
        <f t="shared" si="21"/>
        <v>1.1374804879458873E-2</v>
      </c>
    </row>
    <row r="27" spans="1:62" x14ac:dyDescent="0.25">
      <c r="A27" s="20">
        <v>2021</v>
      </c>
      <c r="B27" s="12">
        <v>12</v>
      </c>
      <c r="C27" s="1">
        <v>644.42999999999995</v>
      </c>
      <c r="D27" s="2">
        <v>698.36630000000002</v>
      </c>
      <c r="E27" s="2">
        <v>630.79999999999995</v>
      </c>
      <c r="F27" s="2">
        <v>630.6748</v>
      </c>
      <c r="G27" s="2">
        <v>670.61950000000002</v>
      </c>
      <c r="H27" s="2">
        <v>669.04719999999998</v>
      </c>
      <c r="I27" s="2">
        <v>646.22649999999999</v>
      </c>
      <c r="J27" s="2">
        <v>652.29999999999995</v>
      </c>
      <c r="K27" s="2">
        <v>850.99</v>
      </c>
      <c r="L27" s="2">
        <v>894.86</v>
      </c>
      <c r="M27" s="2">
        <v>633.07000000000005</v>
      </c>
      <c r="N27" s="2">
        <v>645.88329999999996</v>
      </c>
      <c r="O27" s="2">
        <v>757.19449999999995</v>
      </c>
      <c r="P27" s="2">
        <v>700.97</v>
      </c>
      <c r="Q27" s="2">
        <v>662.26</v>
      </c>
      <c r="R27" s="2"/>
      <c r="S27" s="2">
        <v>666.16920000000005</v>
      </c>
      <c r="T27" s="2">
        <v>715.92849999999999</v>
      </c>
      <c r="U27" s="2">
        <v>631.33000000000004</v>
      </c>
      <c r="V27" s="2">
        <v>729.43</v>
      </c>
      <c r="W27" s="2">
        <v>669.68</v>
      </c>
      <c r="X27" s="2">
        <v>666.91</v>
      </c>
      <c r="Y27" s="2"/>
      <c r="Z27" s="2">
        <v>644.32577000000003</v>
      </c>
      <c r="AA27" s="2">
        <v>663.11410000000001</v>
      </c>
      <c r="AB27" s="2">
        <v>616.24890000000005</v>
      </c>
      <c r="AC27" s="2">
        <v>658.82989999999995</v>
      </c>
      <c r="AD27" s="2">
        <v>740.83050000000003</v>
      </c>
      <c r="AE27" s="2">
        <v>848.45</v>
      </c>
      <c r="AF27" s="3">
        <v>691.41</v>
      </c>
      <c r="AG27" s="13">
        <f t="shared" si="1"/>
        <v>1.5541706168503179E-3</v>
      </c>
      <c r="AH27" s="14">
        <f t="shared" si="22"/>
        <v>1.1179253492457965E-2</v>
      </c>
      <c r="AI27" s="14">
        <f t="shared" si="23"/>
        <v>-1.0975227343994984E-2</v>
      </c>
      <c r="AJ27" s="14">
        <f t="shared" si="24"/>
        <v>1.4831746338245211E-2</v>
      </c>
      <c r="AK27" s="14">
        <f t="shared" si="25"/>
        <v>4.3223444932906585E-2</v>
      </c>
      <c r="AL27" s="14">
        <f t="shared" si="26"/>
        <v>9.950556671437686E-3</v>
      </c>
      <c r="AM27" s="14">
        <f t="shared" si="27"/>
        <v>-1.1966608837536708E-2</v>
      </c>
      <c r="AN27" s="14">
        <f t="shared" si="28"/>
        <v>-5.5189657275277549E-3</v>
      </c>
      <c r="AO27" s="14">
        <f t="shared" si="29"/>
        <v>4.5840553527756213E-2</v>
      </c>
      <c r="AP27" s="14">
        <f t="shared" si="30"/>
        <v>2.3352088193586706E-2</v>
      </c>
      <c r="AQ27" s="14">
        <f t="shared" si="2"/>
        <v>-1.7033103533941857E-2</v>
      </c>
      <c r="AR27" s="14">
        <f t="shared" si="3"/>
        <v>3.8853965014644244E-3</v>
      </c>
      <c r="AS27" s="14">
        <f t="shared" si="4"/>
        <v>-1.3391239470787212E-2</v>
      </c>
      <c r="AT27" s="14">
        <f t="shared" si="5"/>
        <v>-1.5021217997358206E-2</v>
      </c>
      <c r="AU27" s="14">
        <f t="shared" si="6"/>
        <v>-1.1914636905210221E-3</v>
      </c>
      <c r="AV27" s="14"/>
      <c r="AW27" s="14">
        <f t="shared" si="8"/>
        <v>-3.4681069933504075E-2</v>
      </c>
      <c r="AX27" s="14">
        <f t="shared" si="9"/>
        <v>2.1680484039500073E-2</v>
      </c>
      <c r="AY27" s="14">
        <f t="shared" si="10"/>
        <v>-6.3584997717864604E-3</v>
      </c>
      <c r="AZ27" s="14">
        <f t="shared" si="11"/>
        <v>1.9597154079478877E-2</v>
      </c>
      <c r="BA27" s="14">
        <f t="shared" si="12"/>
        <v>-2.2646007151372102E-3</v>
      </c>
      <c r="BB27" s="14">
        <f t="shared" si="13"/>
        <v>-1.5107658682104171E-2</v>
      </c>
      <c r="BC27" s="14"/>
      <c r="BD27" s="14">
        <f t="shared" si="15"/>
        <v>-2.3351206402352559E-3</v>
      </c>
      <c r="BE27" s="14">
        <f t="shared" si="16"/>
        <v>-1.6126079181842608E-2</v>
      </c>
      <c r="BF27" s="14">
        <f t="shared" si="17"/>
        <v>5.1078677281002752E-2</v>
      </c>
      <c r="BG27" s="14">
        <f t="shared" si="18"/>
        <v>2.178589915967102E-3</v>
      </c>
      <c r="BH27" s="14">
        <f t="shared" si="19"/>
        <v>4.3827408378929854E-3</v>
      </c>
      <c r="BI27" s="14">
        <f t="shared" si="20"/>
        <v>5.6299632570819009E-3</v>
      </c>
      <c r="BJ27" s="15">
        <f t="shared" si="21"/>
        <v>-1.1918542336548812E-2</v>
      </c>
    </row>
    <row r="28" spans="1:62" x14ac:dyDescent="0.25">
      <c r="A28" s="21">
        <v>2022</v>
      </c>
      <c r="B28" s="12">
        <v>1</v>
      </c>
      <c r="C28" s="1">
        <v>676.46</v>
      </c>
      <c r="D28" s="2">
        <v>669.29240000000004</v>
      </c>
      <c r="E28" s="2">
        <v>646.70000000000005</v>
      </c>
      <c r="F28" s="2">
        <v>662.59939999999995</v>
      </c>
      <c r="G28" s="2">
        <v>718.68769999999995</v>
      </c>
      <c r="H28" s="2">
        <v>710.00660000000005</v>
      </c>
      <c r="I28" s="2">
        <v>646.83540000000005</v>
      </c>
      <c r="J28" s="2">
        <v>676.97</v>
      </c>
      <c r="K28" s="2">
        <v>888.36</v>
      </c>
      <c r="L28" s="2">
        <v>888.22</v>
      </c>
      <c r="M28" s="2">
        <v>679.29</v>
      </c>
      <c r="N28" s="2">
        <v>641.51319999999998</v>
      </c>
      <c r="O28" s="2">
        <v>765.30139999999994</v>
      </c>
      <c r="P28" s="2">
        <v>721.07</v>
      </c>
      <c r="Q28" s="2">
        <v>713.95</v>
      </c>
      <c r="R28" s="2"/>
      <c r="S28" s="2">
        <v>690.14869999999996</v>
      </c>
      <c r="T28" s="2">
        <v>732.61929999999995</v>
      </c>
      <c r="U28" s="2">
        <v>640.63</v>
      </c>
      <c r="V28" s="2">
        <v>737.43</v>
      </c>
      <c r="W28" s="2">
        <v>703.77</v>
      </c>
      <c r="X28" s="2">
        <v>712.29</v>
      </c>
      <c r="Y28" s="2"/>
      <c r="Z28" s="2">
        <v>640.17127000000005</v>
      </c>
      <c r="AA28" s="2">
        <v>702.51279999999997</v>
      </c>
      <c r="AB28" s="2">
        <v>624.63009999999997</v>
      </c>
      <c r="AC28" s="2">
        <v>693.48329999999999</v>
      </c>
      <c r="AD28" s="2">
        <v>728.57060000000001</v>
      </c>
      <c r="AE28" s="2">
        <v>878.47</v>
      </c>
      <c r="AF28" s="3">
        <v>697.04</v>
      </c>
      <c r="AG28" s="13">
        <f t="shared" si="1"/>
        <v>4.9702838167062502E-2</v>
      </c>
      <c r="AH28" s="14">
        <f t="shared" si="22"/>
        <v>-4.163130437422307E-2</v>
      </c>
      <c r="AI28" s="14">
        <f t="shared" si="23"/>
        <v>2.5206087507926588E-2</v>
      </c>
      <c r="AJ28" s="14">
        <f t="shared" si="24"/>
        <v>5.0619748878502742E-2</v>
      </c>
      <c r="AK28" s="14">
        <f t="shared" si="25"/>
        <v>7.1677307325539938E-2</v>
      </c>
      <c r="AL28" s="14">
        <f t="shared" si="26"/>
        <v>6.1220493860522959E-2</v>
      </c>
      <c r="AM28" s="14">
        <f t="shared" si="27"/>
        <v>9.4223929226062747E-4</v>
      </c>
      <c r="AN28" s="14">
        <f t="shared" si="28"/>
        <v>3.782002146251736E-2</v>
      </c>
      <c r="AO28" s="14">
        <f t="shared" si="29"/>
        <v>4.3913559501286739E-2</v>
      </c>
      <c r="AP28" s="14">
        <f t="shared" si="30"/>
        <v>-7.4201551080615808E-3</v>
      </c>
      <c r="AQ28" s="14">
        <f t="shared" si="2"/>
        <v>7.300930386845042E-2</v>
      </c>
      <c r="AR28" s="14">
        <f t="shared" si="3"/>
        <v>-6.766082975051344E-3</v>
      </c>
      <c r="AS28" s="14">
        <f t="shared" si="4"/>
        <v>1.0706496151253075E-2</v>
      </c>
      <c r="AT28" s="14">
        <f t="shared" si="5"/>
        <v>2.8674550979357206E-2</v>
      </c>
      <c r="AU28" s="14">
        <f t="shared" si="6"/>
        <v>7.805091655845145E-2</v>
      </c>
      <c r="AV28" s="14"/>
      <c r="AW28" s="14">
        <f t="shared" si="8"/>
        <v>3.5996110297503867E-2</v>
      </c>
      <c r="AX28" s="14">
        <f t="shared" si="9"/>
        <v>2.331350127840974E-2</v>
      </c>
      <c r="AY28" s="14">
        <f t="shared" si="10"/>
        <v>1.473080639285311E-2</v>
      </c>
      <c r="AZ28" s="14">
        <f t="shared" si="11"/>
        <v>1.0967467748790151E-2</v>
      </c>
      <c r="BA28" s="14">
        <f t="shared" si="12"/>
        <v>5.0904909807669388E-2</v>
      </c>
      <c r="BB28" s="14">
        <f t="shared" si="13"/>
        <v>6.8045163515316906E-2</v>
      </c>
      <c r="BC28" s="14"/>
      <c r="BD28" s="14">
        <f t="shared" si="15"/>
        <v>-6.4478252980630967E-3</v>
      </c>
      <c r="BE28" s="14">
        <f t="shared" si="16"/>
        <v>5.9414661820642874E-2</v>
      </c>
      <c r="BF28" s="14">
        <f t="shared" si="17"/>
        <v>1.3600348820095129E-2</v>
      </c>
      <c r="BG28" s="14">
        <f t="shared" si="18"/>
        <v>5.2598402106522543E-2</v>
      </c>
      <c r="BH28" s="14">
        <f t="shared" si="19"/>
        <v>-1.6548859691926852E-2</v>
      </c>
      <c r="BI28" s="14">
        <f t="shared" si="20"/>
        <v>3.5382167481878696E-2</v>
      </c>
      <c r="BJ28" s="15">
        <f t="shared" si="21"/>
        <v>8.1427806945227801E-3</v>
      </c>
    </row>
    <row r="29" spans="1:62" x14ac:dyDescent="0.25">
      <c r="A29" s="21">
        <v>2022</v>
      </c>
      <c r="B29" s="12">
        <v>2</v>
      </c>
      <c r="C29" s="1">
        <v>680.03</v>
      </c>
      <c r="D29" s="2">
        <v>692.82560000000001</v>
      </c>
      <c r="E29" s="2">
        <v>641.29999999999995</v>
      </c>
      <c r="F29" s="2">
        <v>653.36950000000002</v>
      </c>
      <c r="G29" s="2">
        <v>696.30889999999999</v>
      </c>
      <c r="H29" s="2">
        <v>719.42679999999996</v>
      </c>
      <c r="I29" s="2">
        <v>743.83759999999995</v>
      </c>
      <c r="J29" s="2">
        <v>692.6</v>
      </c>
      <c r="K29" s="2">
        <v>870.61</v>
      </c>
      <c r="L29" s="2">
        <v>897.64</v>
      </c>
      <c r="M29" s="2">
        <v>664.06</v>
      </c>
      <c r="N29" s="2">
        <v>626.86869999999999</v>
      </c>
      <c r="O29" s="2">
        <v>801.19740000000002</v>
      </c>
      <c r="P29" s="2">
        <v>741.06</v>
      </c>
      <c r="Q29" s="2">
        <v>725.48</v>
      </c>
      <c r="R29" s="2"/>
      <c r="S29" s="2">
        <v>699.67601999999999</v>
      </c>
      <c r="T29" s="2">
        <v>725.82349999999997</v>
      </c>
      <c r="U29" s="2">
        <v>650.89</v>
      </c>
      <c r="V29" s="2">
        <v>757.78</v>
      </c>
      <c r="W29" s="2">
        <v>719.13</v>
      </c>
      <c r="X29" s="2">
        <v>690.27</v>
      </c>
      <c r="Y29" s="2"/>
      <c r="Z29" s="2">
        <v>651.75685999999996</v>
      </c>
      <c r="AA29" s="2">
        <v>679.40660000000003</v>
      </c>
      <c r="AB29" s="2">
        <v>701.48900000000003</v>
      </c>
      <c r="AC29" s="2">
        <v>702.14490000000001</v>
      </c>
      <c r="AD29" s="2">
        <v>735.40039999999999</v>
      </c>
      <c r="AE29" s="2">
        <v>886.52</v>
      </c>
      <c r="AF29" s="3">
        <v>715.5</v>
      </c>
      <c r="AG29" s="13">
        <f t="shared" si="1"/>
        <v>5.2774739082871655E-3</v>
      </c>
      <c r="AH29" s="14">
        <f t="shared" si="22"/>
        <v>3.5161313650057827E-2</v>
      </c>
      <c r="AI29" s="14">
        <f t="shared" si="23"/>
        <v>-8.3500850471626576E-3</v>
      </c>
      <c r="AJ29" s="14">
        <f t="shared" si="24"/>
        <v>-1.3929834527468528E-2</v>
      </c>
      <c r="AK29" s="14">
        <f t="shared" si="25"/>
        <v>-3.1138420763288363E-2</v>
      </c>
      <c r="AL29" s="14">
        <f t="shared" si="26"/>
        <v>1.3267763989799402E-2</v>
      </c>
      <c r="AM29" s="14">
        <f t="shared" si="27"/>
        <v>0.14996427220897293</v>
      </c>
      <c r="AN29" s="14">
        <f t="shared" si="28"/>
        <v>2.3088172297147578E-2</v>
      </c>
      <c r="AO29" s="14">
        <f t="shared" si="29"/>
        <v>-1.9980638479895538E-2</v>
      </c>
      <c r="AP29" s="14">
        <f t="shared" si="30"/>
        <v>1.0605480624169642E-2</v>
      </c>
      <c r="AQ29" s="14">
        <f t="shared" si="2"/>
        <v>-2.2420468430272813E-2</v>
      </c>
      <c r="AR29" s="14">
        <f t="shared" si="3"/>
        <v>-2.2828057162346767E-2</v>
      </c>
      <c r="AS29" s="14">
        <f t="shared" si="4"/>
        <v>4.6904396098060283E-2</v>
      </c>
      <c r="AT29" s="14">
        <f t="shared" si="5"/>
        <v>2.7722689891411228E-2</v>
      </c>
      <c r="AU29" s="14">
        <f t="shared" si="6"/>
        <v>1.6149590307444461E-2</v>
      </c>
      <c r="AV29" s="14"/>
      <c r="AW29" s="14">
        <f t="shared" si="8"/>
        <v>1.3804735124473945E-2</v>
      </c>
      <c r="AX29" s="14">
        <f t="shared" si="9"/>
        <v>-9.2760319036093997E-3</v>
      </c>
      <c r="AY29" s="14">
        <f t="shared" si="10"/>
        <v>1.6015484757192125E-2</v>
      </c>
      <c r="AZ29" s="14">
        <f t="shared" si="11"/>
        <v>2.7595839605115094E-2</v>
      </c>
      <c r="BA29" s="14">
        <f t="shared" si="12"/>
        <v>2.1825312246898865E-2</v>
      </c>
      <c r="BB29" s="14">
        <f t="shared" si="13"/>
        <v>-3.0914374763088046E-2</v>
      </c>
      <c r="BC29" s="14"/>
      <c r="BD29" s="14">
        <f t="shared" si="15"/>
        <v>1.8097641276528874E-2</v>
      </c>
      <c r="BE29" s="14">
        <f t="shared" si="16"/>
        <v>-3.2890788609118503E-2</v>
      </c>
      <c r="BF29" s="14">
        <f t="shared" si="17"/>
        <v>0.12304706417446112</v>
      </c>
      <c r="BG29" s="14">
        <f t="shared" si="18"/>
        <v>1.2489990746713038E-2</v>
      </c>
      <c r="BH29" s="14">
        <f t="shared" si="19"/>
        <v>9.3742459550247813E-3</v>
      </c>
      <c r="BI29" s="14">
        <f t="shared" si="20"/>
        <v>9.1636595444351595E-3</v>
      </c>
      <c r="BJ29" s="15">
        <f t="shared" si="21"/>
        <v>2.6483415585906171E-2</v>
      </c>
    </row>
    <row r="30" spans="1:62" x14ac:dyDescent="0.25">
      <c r="A30" s="21">
        <v>2022</v>
      </c>
      <c r="B30" s="12">
        <v>3</v>
      </c>
      <c r="C30" s="1">
        <v>727.11</v>
      </c>
      <c r="D30" s="2">
        <v>740.64409999999998</v>
      </c>
      <c r="E30" s="2">
        <v>660</v>
      </c>
      <c r="F30" s="2">
        <v>710.16060000000004</v>
      </c>
      <c r="G30" s="2">
        <v>743.95190000000002</v>
      </c>
      <c r="H30" s="2">
        <v>775.89430000000004</v>
      </c>
      <c r="I30" s="2">
        <v>727.84479999999996</v>
      </c>
      <c r="J30" s="2">
        <v>773.95</v>
      </c>
      <c r="K30" s="2">
        <v>916.14</v>
      </c>
      <c r="L30" s="2">
        <v>931.26</v>
      </c>
      <c r="M30" s="2">
        <v>738.25</v>
      </c>
      <c r="N30" s="2">
        <v>668.18460000000005</v>
      </c>
      <c r="O30" s="2">
        <v>839.29600000000005</v>
      </c>
      <c r="P30" s="2">
        <v>764.24</v>
      </c>
      <c r="Q30" s="2">
        <v>722.82</v>
      </c>
      <c r="R30" s="2"/>
      <c r="S30" s="2">
        <v>709.93838000000005</v>
      </c>
      <c r="T30" s="2">
        <v>776.03009999999995</v>
      </c>
      <c r="U30" s="2">
        <v>680.43</v>
      </c>
      <c r="V30" s="2">
        <v>776.96</v>
      </c>
      <c r="W30" s="2">
        <v>761.89</v>
      </c>
      <c r="X30" s="2">
        <v>770.93</v>
      </c>
      <c r="Y30" s="2"/>
      <c r="Z30" s="2">
        <v>672.35031000000004</v>
      </c>
      <c r="AA30" s="2">
        <v>774.00739999999996</v>
      </c>
      <c r="AB30" s="2">
        <v>756.07780000000002</v>
      </c>
      <c r="AC30" s="2">
        <v>743.80359999999996</v>
      </c>
      <c r="AD30" s="2">
        <v>762.05840000000001</v>
      </c>
      <c r="AE30" s="2">
        <v>909.2</v>
      </c>
      <c r="AF30" s="3">
        <v>729.26</v>
      </c>
      <c r="AG30" s="13">
        <f t="shared" si="1"/>
        <v>6.9232239754128552E-2</v>
      </c>
      <c r="AH30" s="14">
        <f t="shared" si="22"/>
        <v>6.9019533920224613E-2</v>
      </c>
      <c r="AI30" s="14">
        <f t="shared" si="23"/>
        <v>2.9159519725557536E-2</v>
      </c>
      <c r="AJ30" s="14">
        <f t="shared" si="24"/>
        <v>8.6920341399468484E-2</v>
      </c>
      <c r="AK30" s="14">
        <f t="shared" si="25"/>
        <v>6.8422218931856293E-2</v>
      </c>
      <c r="AL30" s="14">
        <f t="shared" si="26"/>
        <v>7.8489569751919286E-2</v>
      </c>
      <c r="AM30" s="14">
        <f t="shared" si="27"/>
        <v>-2.1500392021054044E-2</v>
      </c>
      <c r="AN30" s="14">
        <f t="shared" si="28"/>
        <v>0.1174559630378285</v>
      </c>
      <c r="AO30" s="14">
        <f t="shared" si="29"/>
        <v>5.2296665556334034E-2</v>
      </c>
      <c r="AP30" s="14">
        <f t="shared" si="30"/>
        <v>3.7453767657412776E-2</v>
      </c>
      <c r="AQ30" s="14">
        <f t="shared" si="2"/>
        <v>0.11172183236454547</v>
      </c>
      <c r="AR30" s="14">
        <f t="shared" si="3"/>
        <v>6.5908379218806198E-2</v>
      </c>
      <c r="AS30" s="14">
        <f t="shared" si="4"/>
        <v>4.7552076429604032E-2</v>
      </c>
      <c r="AT30" s="14">
        <f t="shared" si="5"/>
        <v>3.1279518527514732E-2</v>
      </c>
      <c r="AU30" s="14">
        <f t="shared" si="6"/>
        <v>-3.6665380162099136E-3</v>
      </c>
      <c r="AV30" s="14"/>
      <c r="AW30" s="14">
        <f t="shared" si="8"/>
        <v>1.4667302732484755E-2</v>
      </c>
      <c r="AX30" s="14">
        <f t="shared" si="9"/>
        <v>6.9171913006398911E-2</v>
      </c>
      <c r="AY30" s="14">
        <f t="shared" si="10"/>
        <v>4.5384012659589121E-2</v>
      </c>
      <c r="AZ30" s="14">
        <f t="shared" si="11"/>
        <v>2.5310776214732593E-2</v>
      </c>
      <c r="BA30" s="14">
        <f t="shared" si="12"/>
        <v>5.9460737279768597E-2</v>
      </c>
      <c r="BB30" s="14">
        <f t="shared" si="13"/>
        <v>0.11685282570588316</v>
      </c>
      <c r="BC30" s="14"/>
      <c r="BD30" s="14">
        <f t="shared" si="15"/>
        <v>3.1596828915617513E-2</v>
      </c>
      <c r="BE30" s="14">
        <f t="shared" si="16"/>
        <v>0.13924033119489851</v>
      </c>
      <c r="BF30" s="14">
        <f t="shared" si="17"/>
        <v>7.7818468999513876E-2</v>
      </c>
      <c r="BG30" s="14">
        <f t="shared" si="18"/>
        <v>5.9330631042111039E-2</v>
      </c>
      <c r="BH30" s="14">
        <f t="shared" si="19"/>
        <v>3.6249640331987874E-2</v>
      </c>
      <c r="BI30" s="14">
        <f t="shared" si="20"/>
        <v>2.5583179172494769E-2</v>
      </c>
      <c r="BJ30" s="15">
        <f t="shared" si="21"/>
        <v>1.9231306778476578E-2</v>
      </c>
    </row>
    <row r="31" spans="1:62" x14ac:dyDescent="0.25">
      <c r="A31" s="21">
        <v>2022</v>
      </c>
      <c r="B31" s="12">
        <v>4</v>
      </c>
      <c r="C31" s="1">
        <v>705.46</v>
      </c>
      <c r="D31" s="2">
        <v>722.08820000000003</v>
      </c>
      <c r="E31" s="2">
        <v>699</v>
      </c>
      <c r="F31" s="2">
        <v>665.70690000000002</v>
      </c>
      <c r="G31" s="2">
        <v>737.92319999999995</v>
      </c>
      <c r="H31" s="2">
        <v>731.59839999999997</v>
      </c>
      <c r="I31" s="2">
        <v>735.41539999999998</v>
      </c>
      <c r="J31" s="2">
        <v>683.26</v>
      </c>
      <c r="K31" s="2">
        <v>898.12</v>
      </c>
      <c r="L31" s="2">
        <v>927.23</v>
      </c>
      <c r="M31" s="2">
        <v>727.87</v>
      </c>
      <c r="N31" s="2">
        <v>659.85829999999999</v>
      </c>
      <c r="O31" s="2">
        <v>832.42790000000002</v>
      </c>
      <c r="P31" s="2">
        <v>764.3</v>
      </c>
      <c r="Q31" s="2">
        <v>725.23</v>
      </c>
      <c r="R31" s="2"/>
      <c r="S31" s="2">
        <v>740.61761999999999</v>
      </c>
      <c r="T31" s="2">
        <v>751.5684</v>
      </c>
      <c r="U31" s="2">
        <v>679.4</v>
      </c>
      <c r="V31" s="2">
        <v>798.27</v>
      </c>
      <c r="W31" s="2">
        <v>745.34</v>
      </c>
      <c r="X31" s="2">
        <v>736</v>
      </c>
      <c r="Y31" s="2"/>
      <c r="Z31" s="2">
        <v>706.20033999999998</v>
      </c>
      <c r="AA31" s="2">
        <v>721.73159999999996</v>
      </c>
      <c r="AB31" s="2">
        <v>698.86959999999999</v>
      </c>
      <c r="AC31" s="2">
        <v>721.86580000000004</v>
      </c>
      <c r="AD31" s="2">
        <v>784.80079999999998</v>
      </c>
      <c r="AE31" s="2">
        <v>949.96</v>
      </c>
      <c r="AF31" s="3">
        <v>749.64</v>
      </c>
      <c r="AG31" s="13">
        <f t="shared" si="1"/>
        <v>-2.977541224849057E-2</v>
      </c>
      <c r="AH31" s="14">
        <f t="shared" si="22"/>
        <v>-2.5053733635358674E-2</v>
      </c>
      <c r="AI31" s="14">
        <f t="shared" si="23"/>
        <v>5.909090909090909E-2</v>
      </c>
      <c r="AJ31" s="14">
        <f t="shared" si="24"/>
        <v>-6.2596685876406016E-2</v>
      </c>
      <c r="AK31" s="14">
        <f t="shared" si="25"/>
        <v>-8.1036153009355471E-3</v>
      </c>
      <c r="AL31" s="14">
        <f t="shared" si="26"/>
        <v>-5.7090121682811787E-2</v>
      </c>
      <c r="AM31" s="14">
        <f t="shared" si="27"/>
        <v>1.040139326405851E-2</v>
      </c>
      <c r="AN31" s="14">
        <f t="shared" si="28"/>
        <v>-0.11717811228115518</v>
      </c>
      <c r="AO31" s="14">
        <f t="shared" si="29"/>
        <v>-1.9669482830135112E-2</v>
      </c>
      <c r="AP31" s="14">
        <f t="shared" si="30"/>
        <v>-4.3274703090436318E-3</v>
      </c>
      <c r="AQ31" s="14">
        <f t="shared" si="2"/>
        <v>-1.4060277683711474E-2</v>
      </c>
      <c r="AR31" s="14">
        <f t="shared" si="3"/>
        <v>-1.2461077372929666E-2</v>
      </c>
      <c r="AS31" s="14">
        <f t="shared" si="4"/>
        <v>-8.1831677977734028E-3</v>
      </c>
      <c r="AT31" s="14">
        <f t="shared" si="5"/>
        <v>7.8509368784603566E-5</v>
      </c>
      <c r="AU31" s="14">
        <f t="shared" si="6"/>
        <v>3.3341634155114245E-3</v>
      </c>
      <c r="AV31" s="14"/>
      <c r="AW31" s="14">
        <f t="shared" si="8"/>
        <v>4.3213947666838261E-2</v>
      </c>
      <c r="AX31" s="14">
        <f t="shared" si="9"/>
        <v>-3.152158659825173E-2</v>
      </c>
      <c r="AY31" s="14">
        <f t="shared" si="10"/>
        <v>-1.513748658936221E-3</v>
      </c>
      <c r="AZ31" s="14">
        <f t="shared" si="11"/>
        <v>2.7427409390444739E-2</v>
      </c>
      <c r="BA31" s="14">
        <f t="shared" si="12"/>
        <v>-2.1722295869482412E-2</v>
      </c>
      <c r="BB31" s="14">
        <f t="shared" si="13"/>
        <v>-4.5308912612039939E-2</v>
      </c>
      <c r="BC31" s="14"/>
      <c r="BD31" s="14">
        <f t="shared" si="15"/>
        <v>5.0345823444329113E-2</v>
      </c>
      <c r="BE31" s="14">
        <f t="shared" si="16"/>
        <v>-6.7539147558537557E-2</v>
      </c>
      <c r="BF31" s="14">
        <f t="shared" si="17"/>
        <v>-7.5664435591152171E-2</v>
      </c>
      <c r="BG31" s="14">
        <f t="shared" si="18"/>
        <v>-2.9494076124396178E-2</v>
      </c>
      <c r="BH31" s="14">
        <f t="shared" si="19"/>
        <v>2.9843382082003132E-2</v>
      </c>
      <c r="BI31" s="14">
        <f t="shared" si="20"/>
        <v>4.483062032556092E-2</v>
      </c>
      <c r="BJ31" s="15">
        <f t="shared" si="21"/>
        <v>2.794613718015522E-2</v>
      </c>
    </row>
    <row r="32" spans="1:62" x14ac:dyDescent="0.25">
      <c r="A32" s="21">
        <v>2022</v>
      </c>
      <c r="B32" s="12">
        <v>5</v>
      </c>
      <c r="C32" s="1">
        <v>729.98</v>
      </c>
      <c r="D32" s="2">
        <v>709.64700000000005</v>
      </c>
      <c r="E32" s="2">
        <v>766.6</v>
      </c>
      <c r="F32" s="2">
        <v>638.5924</v>
      </c>
      <c r="G32" s="2">
        <v>723.65</v>
      </c>
      <c r="H32" s="2">
        <v>735.47</v>
      </c>
      <c r="I32" s="2">
        <v>750.60889999999995</v>
      </c>
      <c r="J32" s="2">
        <v>680.34</v>
      </c>
      <c r="K32" s="2">
        <v>924.99</v>
      </c>
      <c r="L32" s="2">
        <v>946.6</v>
      </c>
      <c r="M32" s="2">
        <v>681.93</v>
      </c>
      <c r="N32" s="2">
        <v>708.78070000000002</v>
      </c>
      <c r="O32" s="2">
        <v>833.58460000000002</v>
      </c>
      <c r="P32" s="2">
        <v>771.13</v>
      </c>
      <c r="Q32" s="2">
        <v>736.02</v>
      </c>
      <c r="R32" s="2"/>
      <c r="S32" s="2">
        <v>777.55341999999996</v>
      </c>
      <c r="T32" s="2">
        <v>746.78679999999997</v>
      </c>
      <c r="U32" s="2">
        <v>740.4</v>
      </c>
      <c r="V32" s="2">
        <v>805</v>
      </c>
      <c r="W32" s="2">
        <v>769.17</v>
      </c>
      <c r="X32" s="2">
        <v>717.9</v>
      </c>
      <c r="Y32" s="2"/>
      <c r="Z32" s="2">
        <v>769.28521000000001</v>
      </c>
      <c r="AA32" s="2">
        <v>733.52539999999999</v>
      </c>
      <c r="AB32" s="2">
        <v>697.50750000000005</v>
      </c>
      <c r="AC32" s="2">
        <v>749.85090000000002</v>
      </c>
      <c r="AD32" s="2">
        <v>856.56370000000004</v>
      </c>
      <c r="AE32" s="2">
        <v>967.53</v>
      </c>
      <c r="AF32" s="3">
        <v>764.62</v>
      </c>
      <c r="AG32" s="13">
        <f t="shared" si="1"/>
        <v>3.4757463215490572E-2</v>
      </c>
      <c r="AH32" s="14">
        <f t="shared" si="22"/>
        <v>-1.7229474183347658E-2</v>
      </c>
      <c r="AI32" s="14">
        <f t="shared" si="23"/>
        <v>9.6709585121602326E-2</v>
      </c>
      <c r="AJ32" s="14">
        <f t="shared" si="24"/>
        <v>-4.0730387502367814E-2</v>
      </c>
      <c r="AK32" s="14">
        <f t="shared" si="25"/>
        <v>-1.9342392270631923E-2</v>
      </c>
      <c r="AL32" s="14">
        <f t="shared" si="26"/>
        <v>5.2919743946953108E-3</v>
      </c>
      <c r="AM32" s="14">
        <f t="shared" si="27"/>
        <v>2.0659752297816952E-2</v>
      </c>
      <c r="AN32" s="14">
        <f t="shared" si="28"/>
        <v>-4.2736293651025369E-3</v>
      </c>
      <c r="AO32" s="14">
        <f t="shared" si="29"/>
        <v>2.9918051039950124E-2</v>
      </c>
      <c r="AP32" s="14">
        <f t="shared" si="30"/>
        <v>2.0890178272920425E-2</v>
      </c>
      <c r="AQ32" s="14">
        <f t="shared" si="2"/>
        <v>-6.3115666259084796E-2</v>
      </c>
      <c r="AR32" s="14">
        <f t="shared" si="3"/>
        <v>7.4140766282700457E-2</v>
      </c>
      <c r="AS32" s="14">
        <f t="shared" si="4"/>
        <v>1.3895497736200345E-3</v>
      </c>
      <c r="AT32" s="14">
        <f t="shared" si="5"/>
        <v>8.9362815648306188E-3</v>
      </c>
      <c r="AU32" s="14">
        <f t="shared" si="6"/>
        <v>1.4878038691173785E-2</v>
      </c>
      <c r="AV32" s="14"/>
      <c r="AW32" s="14">
        <f t="shared" si="8"/>
        <v>4.9871619311460579E-2</v>
      </c>
      <c r="AX32" s="14">
        <f t="shared" si="9"/>
        <v>-6.3621621132554616E-3</v>
      </c>
      <c r="AY32" s="14">
        <f t="shared" si="10"/>
        <v>8.9785104503974103E-2</v>
      </c>
      <c r="AZ32" s="14">
        <f t="shared" si="11"/>
        <v>8.4307314567753002E-3</v>
      </c>
      <c r="BA32" s="14">
        <f t="shared" si="12"/>
        <v>3.1971985939302769E-2</v>
      </c>
      <c r="BB32" s="14">
        <f t="shared" si="13"/>
        <v>-2.4592391304347858E-2</v>
      </c>
      <c r="BC32" s="14"/>
      <c r="BD32" s="14">
        <f t="shared" si="15"/>
        <v>8.9329990976781501E-2</v>
      </c>
      <c r="BE32" s="14">
        <f t="shared" si="16"/>
        <v>1.6340977726345962E-2</v>
      </c>
      <c r="BF32" s="14">
        <f t="shared" si="17"/>
        <v>-1.9490045067061743E-3</v>
      </c>
      <c r="BG32" s="14">
        <f t="shared" si="18"/>
        <v>3.8767732174041197E-2</v>
      </c>
      <c r="BH32" s="14">
        <f t="shared" si="19"/>
        <v>9.1440910865534367E-2</v>
      </c>
      <c r="BI32" s="14">
        <f t="shared" si="20"/>
        <v>1.8495515600656803E-2</v>
      </c>
      <c r="BJ32" s="15">
        <f t="shared" si="21"/>
        <v>1.9982925137399309E-2</v>
      </c>
    </row>
    <row r="33" spans="1:62" x14ac:dyDescent="0.25">
      <c r="A33" s="21">
        <v>2022</v>
      </c>
      <c r="B33" s="12">
        <v>6</v>
      </c>
      <c r="C33" s="1">
        <v>787.47</v>
      </c>
      <c r="D33" s="2">
        <v>719.80777</v>
      </c>
      <c r="E33" s="2">
        <v>793.8</v>
      </c>
      <c r="F33" s="2">
        <v>660.72670000000005</v>
      </c>
      <c r="G33" s="2">
        <v>791.4932</v>
      </c>
      <c r="H33" s="2">
        <v>771.93870000000004</v>
      </c>
      <c r="I33" s="2">
        <v>793.73419999999999</v>
      </c>
      <c r="J33" s="2">
        <v>716.09</v>
      </c>
      <c r="K33" s="2">
        <v>917.54</v>
      </c>
      <c r="L33" s="2">
        <v>989.6</v>
      </c>
      <c r="M33" s="2">
        <v>776.63</v>
      </c>
      <c r="N33" s="2">
        <v>740.95820000000003</v>
      </c>
      <c r="O33" s="2">
        <v>847.47910000000002</v>
      </c>
      <c r="P33" s="2">
        <v>816.8</v>
      </c>
      <c r="Q33" s="2">
        <v>755.19</v>
      </c>
      <c r="R33" s="2"/>
      <c r="S33" s="2">
        <v>800.80394999999999</v>
      </c>
      <c r="T33" s="2">
        <v>773.17430000000002</v>
      </c>
      <c r="U33" s="2">
        <v>772.8</v>
      </c>
      <c r="V33" s="2">
        <v>854.06</v>
      </c>
      <c r="W33" s="2">
        <v>796.79</v>
      </c>
      <c r="X33" s="2">
        <v>820.32</v>
      </c>
      <c r="Y33" s="2"/>
      <c r="Z33" s="2">
        <v>798.13343999999995</v>
      </c>
      <c r="AA33" s="2">
        <v>756.69150000000002</v>
      </c>
      <c r="AB33" s="2">
        <v>715.87750000000005</v>
      </c>
      <c r="AC33" s="2">
        <v>787.0335</v>
      </c>
      <c r="AD33" s="2">
        <v>900.55219999999997</v>
      </c>
      <c r="AE33" s="2">
        <v>1005.19</v>
      </c>
      <c r="AF33" s="3">
        <v>810.78</v>
      </c>
      <c r="AG33" s="13">
        <f t="shared" si="1"/>
        <v>7.8755582344721783E-2</v>
      </c>
      <c r="AH33" s="14">
        <f t="shared" si="22"/>
        <v>1.4318062360582031E-2</v>
      </c>
      <c r="AI33" s="14">
        <f t="shared" si="23"/>
        <v>3.5481346204017654E-2</v>
      </c>
      <c r="AJ33" s="14">
        <f t="shared" si="24"/>
        <v>3.4661076455028361E-2</v>
      </c>
      <c r="AK33" s="14">
        <f t="shared" si="25"/>
        <v>9.3751399157051094E-2</v>
      </c>
      <c r="AL33" s="14">
        <f t="shared" si="26"/>
        <v>4.9585571131385391E-2</v>
      </c>
      <c r="AM33" s="14">
        <f t="shared" si="27"/>
        <v>5.7453755211269199E-2</v>
      </c>
      <c r="AN33" s="14">
        <f t="shared" si="28"/>
        <v>5.2547255783872766E-2</v>
      </c>
      <c r="AO33" s="14">
        <f t="shared" si="29"/>
        <v>-8.0541411258500586E-3</v>
      </c>
      <c r="AP33" s="14">
        <f t="shared" si="30"/>
        <v>4.5425734206634268E-2</v>
      </c>
      <c r="AQ33" s="14">
        <f t="shared" si="2"/>
        <v>0.13887055856172928</v>
      </c>
      <c r="AR33" s="14">
        <f t="shared" si="3"/>
        <v>4.5398386270958012E-2</v>
      </c>
      <c r="AS33" s="14">
        <f t="shared" si="4"/>
        <v>1.6668374151825732E-2</v>
      </c>
      <c r="AT33" s="14">
        <f t="shared" si="5"/>
        <v>5.9224774032912687E-2</v>
      </c>
      <c r="AU33" s="14">
        <f t="shared" si="6"/>
        <v>2.6045487894350797E-2</v>
      </c>
      <c r="AV33" s="14"/>
      <c r="AW33" s="14">
        <f t="shared" si="8"/>
        <v>2.9902164149699227E-2</v>
      </c>
      <c r="AX33" s="14">
        <f t="shared" si="9"/>
        <v>3.5334716682191014E-2</v>
      </c>
      <c r="AY33" s="14">
        <f t="shared" si="10"/>
        <v>4.3760129659643404E-2</v>
      </c>
      <c r="AZ33" s="14">
        <f t="shared" si="11"/>
        <v>6.094409937888192E-2</v>
      </c>
      <c r="BA33" s="14">
        <f t="shared" si="12"/>
        <v>3.5908836798107059E-2</v>
      </c>
      <c r="BB33" s="14">
        <f t="shared" si="13"/>
        <v>0.14266610948600095</v>
      </c>
      <c r="BC33" s="14"/>
      <c r="BD33" s="14">
        <f t="shared" si="15"/>
        <v>3.7500045009314482E-2</v>
      </c>
      <c r="BE33" s="14">
        <f t="shared" si="16"/>
        <v>3.1581864786141049E-2</v>
      </c>
      <c r="BF33" s="14">
        <f t="shared" si="17"/>
        <v>2.6336634373107105E-2</v>
      </c>
      <c r="BG33" s="14">
        <f t="shared" si="18"/>
        <v>4.958665782757609E-2</v>
      </c>
      <c r="BH33" s="14">
        <f t="shared" si="19"/>
        <v>5.1354616124871889E-2</v>
      </c>
      <c r="BI33" s="14">
        <f t="shared" si="20"/>
        <v>3.8923857658160553E-2</v>
      </c>
      <c r="BJ33" s="15">
        <f t="shared" si="21"/>
        <v>6.036985692239278E-2</v>
      </c>
    </row>
    <row r="34" spans="1:62" x14ac:dyDescent="0.25">
      <c r="A34" s="21">
        <v>2022</v>
      </c>
      <c r="B34" s="12">
        <v>7</v>
      </c>
      <c r="C34" s="1">
        <v>795.83</v>
      </c>
      <c r="D34" s="2">
        <v>729.40624000000003</v>
      </c>
      <c r="E34" s="2">
        <v>850.5</v>
      </c>
      <c r="F34" s="2">
        <v>661.93560000000002</v>
      </c>
      <c r="G34" s="2">
        <v>804.88379999999995</v>
      </c>
      <c r="H34" s="2">
        <v>764.12890000000004</v>
      </c>
      <c r="I34" s="2">
        <v>800.85789999999997</v>
      </c>
      <c r="J34" s="2">
        <v>780.38</v>
      </c>
      <c r="K34" s="2">
        <v>879.52</v>
      </c>
      <c r="L34" s="2">
        <v>901.88</v>
      </c>
      <c r="M34" s="2">
        <v>792.98</v>
      </c>
      <c r="N34" s="2">
        <v>804.58050000000003</v>
      </c>
      <c r="O34" s="2">
        <v>863.18629999999996</v>
      </c>
      <c r="P34" s="2">
        <v>819.55</v>
      </c>
      <c r="Q34" s="2">
        <v>758.12</v>
      </c>
      <c r="R34" s="2"/>
      <c r="S34" s="2">
        <v>783.69755999999995</v>
      </c>
      <c r="T34" s="2">
        <v>773.44960000000003</v>
      </c>
      <c r="U34" s="2">
        <v>825.28</v>
      </c>
      <c r="V34" s="2">
        <v>852.86</v>
      </c>
      <c r="W34" s="2">
        <v>799.55</v>
      </c>
      <c r="X34" s="2">
        <v>837.53</v>
      </c>
      <c r="Y34" s="2"/>
      <c r="Z34" s="2">
        <v>859.12818000000004</v>
      </c>
      <c r="AA34" s="2">
        <v>755.08879999999999</v>
      </c>
      <c r="AB34" s="2">
        <v>716.74030000000005</v>
      </c>
      <c r="AC34" s="2">
        <v>796.95920000000001</v>
      </c>
      <c r="AD34" s="2">
        <v>952.38599999999997</v>
      </c>
      <c r="AE34" s="2">
        <v>1023.74</v>
      </c>
      <c r="AF34" s="3">
        <v>810.3</v>
      </c>
      <c r="AG34" s="13">
        <f t="shared" si="1"/>
        <v>1.0616277445490005E-2</v>
      </c>
      <c r="AH34" s="14">
        <f t="shared" si="22"/>
        <v>1.3334768531326107E-2</v>
      </c>
      <c r="AI34" s="14">
        <f t="shared" si="23"/>
        <v>7.1428571428571494E-2</v>
      </c>
      <c r="AJ34" s="14">
        <f t="shared" si="24"/>
        <v>1.8296521088068203E-3</v>
      </c>
      <c r="AK34" s="14">
        <f t="shared" si="25"/>
        <v>1.6918149138868091E-2</v>
      </c>
      <c r="AL34" s="14">
        <f t="shared" si="26"/>
        <v>-1.0117124585151639E-2</v>
      </c>
      <c r="AM34" s="14">
        <f t="shared" si="27"/>
        <v>8.974918807832629E-3</v>
      </c>
      <c r="AN34" s="14">
        <f t="shared" si="28"/>
        <v>8.9779217696099603E-2</v>
      </c>
      <c r="AO34" s="14">
        <f t="shared" si="29"/>
        <v>-4.1436885585369558E-2</v>
      </c>
      <c r="AP34" s="14">
        <f t="shared" si="30"/>
        <v>-8.864187550525468E-2</v>
      </c>
      <c r="AQ34" s="14">
        <f t="shared" si="2"/>
        <v>2.1052496040585636E-2</v>
      </c>
      <c r="AR34" s="14">
        <f t="shared" si="3"/>
        <v>8.5864897641999227E-2</v>
      </c>
      <c r="AS34" s="14">
        <f t="shared" si="4"/>
        <v>1.8534026384839395E-2</v>
      </c>
      <c r="AT34" s="14">
        <f t="shared" si="5"/>
        <v>3.3667972575905977E-3</v>
      </c>
      <c r="AU34" s="14">
        <f t="shared" si="6"/>
        <v>3.8798183238654507E-3</v>
      </c>
      <c r="AV34" s="14"/>
      <c r="AW34" s="14">
        <f t="shared" si="8"/>
        <v>-2.1361520506985553E-2</v>
      </c>
      <c r="AX34" s="14">
        <f t="shared" si="9"/>
        <v>3.5606460276811533E-4</v>
      </c>
      <c r="AY34" s="14">
        <f t="shared" si="10"/>
        <v>6.7908902691511411E-2</v>
      </c>
      <c r="AZ34" s="14">
        <f t="shared" si="11"/>
        <v>-1.4050535091210592E-3</v>
      </c>
      <c r="BA34" s="14">
        <f t="shared" si="12"/>
        <v>3.4638988943134215E-3</v>
      </c>
      <c r="BB34" s="14">
        <f t="shared" si="13"/>
        <v>2.0979617710161793E-2</v>
      </c>
      <c r="BC34" s="14"/>
      <c r="BD34" s="14">
        <f t="shared" si="15"/>
        <v>7.6421732185535413E-2</v>
      </c>
      <c r="BE34" s="14">
        <f t="shared" si="16"/>
        <v>-2.1180362142300094E-3</v>
      </c>
      <c r="BF34" s="14">
        <f t="shared" si="17"/>
        <v>1.205234135728519E-3</v>
      </c>
      <c r="BG34" s="14">
        <f t="shared" si="18"/>
        <v>1.2611534324777797E-2</v>
      </c>
      <c r="BH34" s="14">
        <f t="shared" si="19"/>
        <v>5.7557796205483701E-2</v>
      </c>
      <c r="BI34" s="14">
        <f t="shared" si="20"/>
        <v>1.8454222584784921E-2</v>
      </c>
      <c r="BJ34" s="15">
        <f t="shared" si="21"/>
        <v>-5.9202249685490291E-4</v>
      </c>
    </row>
    <row r="35" spans="1:62" x14ac:dyDescent="0.25">
      <c r="A35" s="21">
        <v>2022</v>
      </c>
      <c r="B35" s="12">
        <v>8</v>
      </c>
      <c r="C35" s="1">
        <v>827.12</v>
      </c>
      <c r="D35" s="2">
        <v>767.17</v>
      </c>
      <c r="E35" s="2">
        <v>873</v>
      </c>
      <c r="F35" s="2">
        <v>694.39</v>
      </c>
      <c r="G35" s="2">
        <v>806.3</v>
      </c>
      <c r="H35" s="2">
        <v>804.92</v>
      </c>
      <c r="I35" s="2">
        <v>837.58</v>
      </c>
      <c r="J35" s="2">
        <v>814.65</v>
      </c>
      <c r="K35" s="2">
        <v>898.48</v>
      </c>
      <c r="L35" s="2">
        <v>916.65</v>
      </c>
      <c r="M35" s="2">
        <v>822.19</v>
      </c>
      <c r="N35" s="2">
        <v>907.75</v>
      </c>
      <c r="O35" s="2">
        <v>897.44</v>
      </c>
      <c r="P35" s="2">
        <v>850.14</v>
      </c>
      <c r="Q35" s="2">
        <v>798.81</v>
      </c>
      <c r="R35" s="2"/>
      <c r="S35" s="2">
        <v>836</v>
      </c>
      <c r="T35" s="2">
        <v>790.92</v>
      </c>
      <c r="U35" s="2">
        <v>873.36</v>
      </c>
      <c r="V35" s="2">
        <v>880.65</v>
      </c>
      <c r="W35" s="2">
        <v>850.29</v>
      </c>
      <c r="X35" s="2">
        <v>876.03</v>
      </c>
      <c r="Y35" s="2"/>
      <c r="Z35" s="2">
        <v>903.33</v>
      </c>
      <c r="AA35" s="2">
        <v>791.53</v>
      </c>
      <c r="AB35" s="2">
        <v>754.19</v>
      </c>
      <c r="AC35" s="2">
        <v>834.06</v>
      </c>
      <c r="AD35" s="2">
        <v>982.42</v>
      </c>
      <c r="AE35" s="2">
        <v>1034.1600000000001</v>
      </c>
      <c r="AF35" s="3">
        <v>845.36</v>
      </c>
      <c r="AG35" s="13">
        <f t="shared" si="1"/>
        <v>3.931744216729699E-2</v>
      </c>
      <c r="AH35" s="14">
        <f t="shared" si="22"/>
        <v>5.1773288915104333E-2</v>
      </c>
      <c r="AI35" s="14">
        <f t="shared" si="23"/>
        <v>2.6455026455026454E-2</v>
      </c>
      <c r="AJ35" s="14">
        <f t="shared" si="24"/>
        <v>4.9029543055245803E-2</v>
      </c>
      <c r="AK35" s="14">
        <f t="shared" si="25"/>
        <v>1.7595086396322097E-3</v>
      </c>
      <c r="AL35" s="14">
        <f t="shared" si="26"/>
        <v>5.3382485598961006E-2</v>
      </c>
      <c r="AM35" s="14">
        <f t="shared" si="27"/>
        <v>4.5853452903442761E-2</v>
      </c>
      <c r="AN35" s="14">
        <f t="shared" si="28"/>
        <v>4.3914503190753199E-2</v>
      </c>
      <c r="AO35" s="14">
        <f t="shared" si="29"/>
        <v>2.1557213025286563E-2</v>
      </c>
      <c r="AP35" s="14">
        <f t="shared" si="30"/>
        <v>1.6376901583359187E-2</v>
      </c>
      <c r="AQ35" s="14">
        <f t="shared" si="2"/>
        <v>3.6835733562006652E-2</v>
      </c>
      <c r="AR35" s="14">
        <f t="shared" si="3"/>
        <v>0.12822769132485806</v>
      </c>
      <c r="AS35" s="14">
        <f t="shared" si="4"/>
        <v>3.9682858729338147E-2</v>
      </c>
      <c r="AT35" s="14">
        <f t="shared" si="5"/>
        <v>3.732536147886039E-2</v>
      </c>
      <c r="AU35" s="14">
        <f t="shared" si="6"/>
        <v>5.367224186144666E-2</v>
      </c>
      <c r="AV35" s="14"/>
      <c r="AW35" s="14">
        <f t="shared" si="8"/>
        <v>6.6738041139237494E-2</v>
      </c>
      <c r="AX35" s="14">
        <f t="shared" si="9"/>
        <v>2.2587638548135426E-2</v>
      </c>
      <c r="AY35" s="14">
        <f t="shared" si="10"/>
        <v>5.8259015122140413E-2</v>
      </c>
      <c r="AZ35" s="14">
        <f t="shared" si="11"/>
        <v>3.2584480454001787E-2</v>
      </c>
      <c r="BA35" s="14">
        <f t="shared" si="12"/>
        <v>6.3460696641861061E-2</v>
      </c>
      <c r="BB35" s="14">
        <f t="shared" si="13"/>
        <v>4.5968502620801648E-2</v>
      </c>
      <c r="BC35" s="14"/>
      <c r="BD35" s="14">
        <f t="shared" si="15"/>
        <v>5.1449621871325416E-2</v>
      </c>
      <c r="BE35" s="14">
        <f t="shared" si="16"/>
        <v>4.8260813827459739E-2</v>
      </c>
      <c r="BF35" s="14">
        <f t="shared" si="17"/>
        <v>5.2250026962346062E-2</v>
      </c>
      <c r="BG35" s="14">
        <f t="shared" si="18"/>
        <v>4.6552947754414445E-2</v>
      </c>
      <c r="BH35" s="14">
        <f t="shared" si="19"/>
        <v>3.1535532861675826E-2</v>
      </c>
      <c r="BI35" s="14">
        <f t="shared" si="20"/>
        <v>1.0178365600640858E-2</v>
      </c>
      <c r="BJ35" s="15">
        <f t="shared" si="21"/>
        <v>4.3267925459706355E-2</v>
      </c>
    </row>
    <row r="36" spans="1:62" x14ac:dyDescent="0.25">
      <c r="A36" s="21">
        <v>2022</v>
      </c>
      <c r="B36" s="12">
        <v>9</v>
      </c>
      <c r="C36" s="1">
        <v>788.9</v>
      </c>
      <c r="D36" s="2">
        <v>798.81</v>
      </c>
      <c r="E36" s="2">
        <v>855.9</v>
      </c>
      <c r="F36" s="2">
        <v>698.26</v>
      </c>
      <c r="G36" s="2">
        <v>807.93</v>
      </c>
      <c r="H36" s="2">
        <v>780.57</v>
      </c>
      <c r="I36" s="2">
        <v>803.2</v>
      </c>
      <c r="J36" s="2">
        <v>826.16</v>
      </c>
      <c r="K36" s="2">
        <v>867.91</v>
      </c>
      <c r="L36" s="2">
        <v>891.69</v>
      </c>
      <c r="M36" s="2">
        <v>792.36</v>
      </c>
      <c r="N36" s="2">
        <v>881.25</v>
      </c>
      <c r="O36" s="2">
        <v>870.11</v>
      </c>
      <c r="P36" s="2">
        <v>821.82</v>
      </c>
      <c r="Q36" s="2">
        <v>778.28</v>
      </c>
      <c r="R36" s="2"/>
      <c r="S36" s="2">
        <v>804.78</v>
      </c>
      <c r="T36" s="2">
        <v>783.61</v>
      </c>
      <c r="U36" s="2">
        <v>853.77</v>
      </c>
      <c r="V36" s="2">
        <v>847.2</v>
      </c>
      <c r="W36" s="2">
        <v>809.82</v>
      </c>
      <c r="X36" s="2">
        <v>835.45</v>
      </c>
      <c r="Y36" s="2"/>
      <c r="Z36" s="2">
        <v>869.85</v>
      </c>
      <c r="AA36" s="2">
        <v>766.01</v>
      </c>
      <c r="AB36" s="2">
        <v>732.01</v>
      </c>
      <c r="AC36" s="2">
        <v>790.12</v>
      </c>
      <c r="AD36" s="2">
        <v>957.91</v>
      </c>
      <c r="AE36" s="2">
        <v>990.4</v>
      </c>
      <c r="AF36" s="3">
        <v>821.82</v>
      </c>
      <c r="AG36" s="13">
        <f t="shared" si="1"/>
        <v>-4.6208530805687237E-2</v>
      </c>
      <c r="AH36" s="14">
        <f t="shared" si="22"/>
        <v>4.1242488627031802E-2</v>
      </c>
      <c r="AI36" s="14">
        <f t="shared" si="23"/>
        <v>-1.9587628865979409E-2</v>
      </c>
      <c r="AJ36" s="14">
        <f t="shared" si="24"/>
        <v>5.5732369417762417E-3</v>
      </c>
      <c r="AK36" s="14">
        <f t="shared" si="25"/>
        <v>2.0215800570507199E-3</v>
      </c>
      <c r="AL36" s="14">
        <f t="shared" si="26"/>
        <v>-3.0251453560602184E-2</v>
      </c>
      <c r="AM36" s="14">
        <f t="shared" si="27"/>
        <v>-4.1046825377874345E-2</v>
      </c>
      <c r="AN36" s="14">
        <f t="shared" si="28"/>
        <v>1.4128766955134096E-2</v>
      </c>
      <c r="AO36" s="14">
        <f t="shared" si="29"/>
        <v>-3.402412964117181E-2</v>
      </c>
      <c r="AP36" s="14">
        <f t="shared" si="30"/>
        <v>-2.7229585992472508E-2</v>
      </c>
      <c r="AQ36" s="14">
        <f t="shared" si="2"/>
        <v>-3.6281151558642213E-2</v>
      </c>
      <c r="AR36" s="14">
        <f t="shared" si="3"/>
        <v>-2.9193059763150647E-2</v>
      </c>
      <c r="AS36" s="14">
        <f t="shared" si="4"/>
        <v>-3.0453289356391557E-2</v>
      </c>
      <c r="AT36" s="14">
        <f t="shared" si="5"/>
        <v>-3.3312160350059919E-2</v>
      </c>
      <c r="AU36" s="14">
        <f t="shared" si="6"/>
        <v>-2.570072983563047E-2</v>
      </c>
      <c r="AV36" s="14"/>
      <c r="AW36" s="14">
        <f t="shared" si="8"/>
        <v>-3.7344497607655534E-2</v>
      </c>
      <c r="AX36" s="14">
        <f t="shared" si="9"/>
        <v>-9.242401254235505E-3</v>
      </c>
      <c r="AY36" s="14">
        <f t="shared" si="10"/>
        <v>-2.2430612805715892E-2</v>
      </c>
      <c r="AZ36" s="14">
        <f t="shared" si="11"/>
        <v>-3.798330778402309E-2</v>
      </c>
      <c r="BA36" s="14">
        <f t="shared" si="12"/>
        <v>-4.759552623222655E-2</v>
      </c>
      <c r="BB36" s="14">
        <f t="shared" si="13"/>
        <v>-4.6322614522333626E-2</v>
      </c>
      <c r="BC36" s="14"/>
      <c r="BD36" s="14">
        <f t="shared" si="15"/>
        <v>-3.7062867390654598E-2</v>
      </c>
      <c r="BE36" s="14">
        <f t="shared" si="16"/>
        <v>-3.2241355349765619E-2</v>
      </c>
      <c r="BF36" s="14">
        <f t="shared" si="17"/>
        <v>-2.9409034858590092E-2</v>
      </c>
      <c r="BG36" s="14">
        <f t="shared" si="18"/>
        <v>-5.268206124259639E-2</v>
      </c>
      <c r="BH36" s="14">
        <f t="shared" si="19"/>
        <v>-2.4948596323364745E-2</v>
      </c>
      <c r="BI36" s="14">
        <f t="shared" si="20"/>
        <v>-4.2314535468399569E-2</v>
      </c>
      <c r="BJ36" s="15">
        <f t="shared" si="21"/>
        <v>-2.7846124727926521E-2</v>
      </c>
    </row>
    <row r="37" spans="1:62" x14ac:dyDescent="0.25">
      <c r="A37" s="21">
        <v>2022</v>
      </c>
      <c r="B37" s="12">
        <v>10</v>
      </c>
      <c r="C37" s="1">
        <v>772.16</v>
      </c>
      <c r="D37" s="2">
        <v>816.77</v>
      </c>
      <c r="E37" s="2">
        <v>832.1</v>
      </c>
      <c r="F37" s="2">
        <v>717.52</v>
      </c>
      <c r="G37" s="2">
        <v>796.68</v>
      </c>
      <c r="H37" s="2">
        <v>803.08</v>
      </c>
      <c r="I37" s="2">
        <v>773.81</v>
      </c>
      <c r="J37" s="2">
        <v>843.87</v>
      </c>
      <c r="K37" s="2">
        <v>841.87</v>
      </c>
      <c r="L37" s="2">
        <v>865.35</v>
      </c>
      <c r="M37" s="2">
        <v>762.1</v>
      </c>
      <c r="N37" s="2">
        <v>872.41</v>
      </c>
      <c r="O37" s="2">
        <v>861.08</v>
      </c>
      <c r="P37" s="2">
        <v>802.75</v>
      </c>
      <c r="Q37" s="2">
        <v>762.86</v>
      </c>
      <c r="R37" s="2"/>
      <c r="S37" s="2">
        <v>784.63</v>
      </c>
      <c r="T37" s="2">
        <v>794.37</v>
      </c>
      <c r="U37" s="2">
        <v>843.32</v>
      </c>
      <c r="V37" s="2">
        <v>832.27</v>
      </c>
      <c r="W37" s="2">
        <v>800.55</v>
      </c>
      <c r="X37" s="2">
        <v>801.23</v>
      </c>
      <c r="Y37" s="2"/>
      <c r="Z37" s="2">
        <v>847.61</v>
      </c>
      <c r="AA37" s="2">
        <v>745.19</v>
      </c>
      <c r="AB37" s="2">
        <v>749.91</v>
      </c>
      <c r="AC37" s="2">
        <v>784.25</v>
      </c>
      <c r="AD37" s="2">
        <v>952.13</v>
      </c>
      <c r="AE37" s="2">
        <v>927.36</v>
      </c>
      <c r="AF37" s="3">
        <v>785.89</v>
      </c>
      <c r="AG37" s="13">
        <f t="shared" si="1"/>
        <v>-2.1219419444796564E-2</v>
      </c>
      <c r="AH37" s="14">
        <f t="shared" si="22"/>
        <v>2.2483444123133207E-2</v>
      </c>
      <c r="AI37" s="14">
        <f t="shared" si="23"/>
        <v>-2.7806986797523022E-2</v>
      </c>
      <c r="AJ37" s="14">
        <f t="shared" si="24"/>
        <v>2.7582848795577566E-2</v>
      </c>
      <c r="AK37" s="14">
        <f t="shared" si="25"/>
        <v>-1.3924473654895846E-2</v>
      </c>
      <c r="AL37" s="14">
        <f t="shared" si="26"/>
        <v>2.8837900508602674E-2</v>
      </c>
      <c r="AM37" s="14">
        <f t="shared" si="27"/>
        <v>-3.6591135458167452E-2</v>
      </c>
      <c r="AN37" s="14">
        <f t="shared" si="28"/>
        <v>2.1436525612472206E-2</v>
      </c>
      <c r="AO37" s="14">
        <f t="shared" si="29"/>
        <v>-3.0003110921639299E-2</v>
      </c>
      <c r="AP37" s="14">
        <f t="shared" si="30"/>
        <v>-2.9539413921878713E-2</v>
      </c>
      <c r="AQ37" s="14">
        <f t="shared" si="2"/>
        <v>-3.8189711747185613E-2</v>
      </c>
      <c r="AR37" s="14">
        <f t="shared" si="3"/>
        <v>-1.0031205673758901E-2</v>
      </c>
      <c r="AS37" s="14">
        <f t="shared" si="4"/>
        <v>-1.0377998184137606E-2</v>
      </c>
      <c r="AT37" s="14">
        <f t="shared" si="5"/>
        <v>-2.3204594680100325E-2</v>
      </c>
      <c r="AU37" s="14">
        <f t="shared" si="6"/>
        <v>-1.9812920799712135E-2</v>
      </c>
      <c r="AV37" s="14"/>
      <c r="AW37" s="14">
        <f t="shared" si="8"/>
        <v>-2.5037898556127113E-2</v>
      </c>
      <c r="AX37" s="14">
        <f t="shared" si="9"/>
        <v>1.3731320427253342E-2</v>
      </c>
      <c r="AY37" s="14">
        <f t="shared" si="10"/>
        <v>-1.2239830399287785E-2</v>
      </c>
      <c r="AZ37" s="14">
        <f t="shared" si="11"/>
        <v>-1.7622757318224814E-2</v>
      </c>
      <c r="BA37" s="14">
        <f t="shared" si="12"/>
        <v>-1.1446988219604473E-2</v>
      </c>
      <c r="BB37" s="14">
        <f t="shared" si="13"/>
        <v>-4.0959961697288917E-2</v>
      </c>
      <c r="BC37" s="14"/>
      <c r="BD37" s="14">
        <f t="shared" si="15"/>
        <v>-2.5567626602287761E-2</v>
      </c>
      <c r="BE37" s="14">
        <f t="shared" si="16"/>
        <v>-2.717980183026323E-2</v>
      </c>
      <c r="BF37" s="14">
        <f t="shared" si="17"/>
        <v>2.4453217852215103E-2</v>
      </c>
      <c r="BG37" s="14">
        <f t="shared" si="18"/>
        <v>-7.4292512529742375E-3</v>
      </c>
      <c r="BH37" s="14">
        <f t="shared" si="19"/>
        <v>-6.0339697883934531E-3</v>
      </c>
      <c r="BI37" s="14">
        <f t="shared" si="20"/>
        <v>-6.3651050080775415E-2</v>
      </c>
      <c r="BJ37" s="15">
        <f t="shared" si="21"/>
        <v>-4.3720036017619507E-2</v>
      </c>
    </row>
    <row r="38" spans="1:62" x14ac:dyDescent="0.25">
      <c r="A38" s="21">
        <v>2022</v>
      </c>
      <c r="B38" s="12">
        <v>11</v>
      </c>
      <c r="C38" s="1">
        <v>772.81</v>
      </c>
      <c r="D38" s="2">
        <v>834.85</v>
      </c>
      <c r="E38" s="2">
        <v>832.7</v>
      </c>
      <c r="F38" s="2">
        <v>728.24</v>
      </c>
      <c r="G38" s="2">
        <v>786.31</v>
      </c>
      <c r="H38" s="2">
        <v>790.35</v>
      </c>
      <c r="I38" s="2">
        <v>778.71</v>
      </c>
      <c r="J38" s="2">
        <v>836.53</v>
      </c>
      <c r="K38" s="2">
        <v>853.16</v>
      </c>
      <c r="L38" s="2">
        <v>859.65</v>
      </c>
      <c r="M38" s="2">
        <v>768.45</v>
      </c>
      <c r="N38" s="2">
        <v>912.99</v>
      </c>
      <c r="O38" s="2">
        <v>868.14</v>
      </c>
      <c r="P38" s="2">
        <v>801.46</v>
      </c>
      <c r="Q38" s="2">
        <v>763.68</v>
      </c>
      <c r="R38" s="2"/>
      <c r="S38" s="2">
        <v>742.61</v>
      </c>
      <c r="T38" s="2">
        <v>809.86</v>
      </c>
      <c r="U38" s="2">
        <v>814.44</v>
      </c>
      <c r="V38" s="2">
        <v>839.33</v>
      </c>
      <c r="W38" s="2">
        <v>792.64</v>
      </c>
      <c r="X38" s="2">
        <v>802.32</v>
      </c>
      <c r="Y38" s="2"/>
      <c r="Z38" s="2">
        <v>846.8</v>
      </c>
      <c r="AA38" s="2">
        <v>785.62</v>
      </c>
      <c r="AB38" s="2">
        <v>757.95</v>
      </c>
      <c r="AC38" s="2">
        <v>799.16</v>
      </c>
      <c r="AD38" s="2">
        <v>921.92</v>
      </c>
      <c r="AE38" s="2">
        <v>808.27</v>
      </c>
      <c r="AF38" s="3">
        <v>780.96</v>
      </c>
      <c r="AG38" s="13">
        <f t="shared" si="1"/>
        <v>8.4179444674675882E-4</v>
      </c>
      <c r="AH38" s="14">
        <f t="shared" si="22"/>
        <v>2.2135974631781335E-2</v>
      </c>
      <c r="AI38" s="14">
        <f t="shared" si="23"/>
        <v>7.2106717942557708E-4</v>
      </c>
      <c r="AJ38" s="14">
        <f t="shared" si="24"/>
        <v>1.4940350094770917E-2</v>
      </c>
      <c r="AK38" s="14">
        <f t="shared" si="25"/>
        <v>-1.3016518551990769E-2</v>
      </c>
      <c r="AL38" s="14">
        <f t="shared" si="26"/>
        <v>-1.5851471833441273E-2</v>
      </c>
      <c r="AM38" s="14">
        <f t="shared" si="27"/>
        <v>6.3323037955054749E-3</v>
      </c>
      <c r="AN38" s="14">
        <f t="shared" si="28"/>
        <v>-8.6980222072120493E-3</v>
      </c>
      <c r="AO38" s="14">
        <f t="shared" si="29"/>
        <v>1.3410621592407336E-2</v>
      </c>
      <c r="AP38" s="14">
        <f t="shared" si="30"/>
        <v>-6.5869301438724742E-3</v>
      </c>
      <c r="AQ38" s="14">
        <f t="shared" si="2"/>
        <v>8.3322398635349987E-3</v>
      </c>
      <c r="AR38" s="14">
        <f t="shared" si="3"/>
        <v>4.651482674430605E-2</v>
      </c>
      <c r="AS38" s="14">
        <f t="shared" si="4"/>
        <v>8.1990058995679207E-3</v>
      </c>
      <c r="AT38" s="14">
        <f t="shared" si="5"/>
        <v>-1.6069760199314402E-3</v>
      </c>
      <c r="AU38" s="14">
        <f t="shared" si="6"/>
        <v>1.0749023411896499E-3</v>
      </c>
      <c r="AV38" s="14"/>
      <c r="AW38" s="14">
        <f t="shared" si="8"/>
        <v>-5.3553904388055497E-2</v>
      </c>
      <c r="AX38" s="14">
        <f t="shared" si="9"/>
        <v>1.9499729345267329E-2</v>
      </c>
      <c r="AY38" s="14">
        <f t="shared" si="10"/>
        <v>-3.4245600720960008E-2</v>
      </c>
      <c r="AZ38" s="14">
        <f t="shared" si="11"/>
        <v>8.4828240835306563E-3</v>
      </c>
      <c r="BA38" s="14">
        <f t="shared" si="12"/>
        <v>-9.8807070139278856E-3</v>
      </c>
      <c r="BB38" s="14">
        <f t="shared" si="13"/>
        <v>1.3604083721278932E-3</v>
      </c>
      <c r="BC38" s="14"/>
      <c r="BD38" s="14">
        <f t="shared" si="15"/>
        <v>-9.5562817805365573E-4</v>
      </c>
      <c r="BE38" s="14">
        <f t="shared" si="16"/>
        <v>5.4254619627209094E-2</v>
      </c>
      <c r="BF38" s="14">
        <f t="shared" si="17"/>
        <v>1.072128655438663E-2</v>
      </c>
      <c r="BG38" s="14">
        <f t="shared" si="18"/>
        <v>1.9011794708320009E-2</v>
      </c>
      <c r="BH38" s="14">
        <f t="shared" si="19"/>
        <v>-3.1728860554756218E-2</v>
      </c>
      <c r="BI38" s="14">
        <f t="shared" si="20"/>
        <v>-0.12841830572808838</v>
      </c>
      <c r="BJ38" s="15">
        <f t="shared" si="21"/>
        <v>-6.2731425517565439E-3</v>
      </c>
    </row>
    <row r="39" spans="1:62" x14ac:dyDescent="0.25">
      <c r="A39" s="20">
        <v>2022</v>
      </c>
      <c r="B39" s="12">
        <v>12</v>
      </c>
      <c r="C39" s="1">
        <v>778.69</v>
      </c>
      <c r="D39" s="2">
        <v>782.52179999999998</v>
      </c>
      <c r="E39" s="2">
        <v>836.2</v>
      </c>
      <c r="F39" s="2">
        <v>692.79499999999996</v>
      </c>
      <c r="G39" s="2">
        <v>780.26310000000001</v>
      </c>
      <c r="H39" s="2">
        <v>761.13469999999995</v>
      </c>
      <c r="I39" s="2">
        <v>792.56280000000004</v>
      </c>
      <c r="J39" s="2">
        <v>825</v>
      </c>
      <c r="K39" s="2">
        <v>885.06</v>
      </c>
      <c r="L39" s="2">
        <v>883.53</v>
      </c>
      <c r="M39" s="2">
        <v>771.6</v>
      </c>
      <c r="N39" s="2">
        <v>872.10180000000003</v>
      </c>
      <c r="O39" s="2">
        <v>859.34040000000005</v>
      </c>
      <c r="P39" s="2">
        <v>802.22</v>
      </c>
      <c r="Q39" s="2">
        <v>757.58</v>
      </c>
      <c r="R39" s="2"/>
      <c r="S39" s="2">
        <v>737.06168000000002</v>
      </c>
      <c r="T39" s="2">
        <v>774.85760000000005</v>
      </c>
      <c r="U39" s="2">
        <v>825.28</v>
      </c>
      <c r="V39" s="2">
        <v>835.93</v>
      </c>
      <c r="W39" s="2">
        <v>804.17999999999984</v>
      </c>
      <c r="X39" s="2">
        <v>806.06</v>
      </c>
      <c r="Y39" s="2"/>
      <c r="Z39" s="2">
        <v>857.76340000000005</v>
      </c>
      <c r="AA39" s="2">
        <v>781.31534999999997</v>
      </c>
      <c r="AB39" s="2">
        <v>778.59</v>
      </c>
      <c r="AC39" s="2">
        <v>778.27449999999999</v>
      </c>
      <c r="AD39" s="2">
        <v>937.56050000000005</v>
      </c>
      <c r="AE39" s="2">
        <v>785.97</v>
      </c>
      <c r="AF39" s="3">
        <v>795.87</v>
      </c>
      <c r="AG39" s="13">
        <f t="shared" si="1"/>
        <v>7.6085971972413785E-3</v>
      </c>
      <c r="AH39" s="14">
        <f t="shared" si="22"/>
        <v>-6.2679762831646446E-2</v>
      </c>
      <c r="AI39" s="14">
        <f t="shared" si="23"/>
        <v>4.2031944277651015E-3</v>
      </c>
      <c r="AJ39" s="14">
        <f t="shared" si="24"/>
        <v>-4.8672141052400378E-2</v>
      </c>
      <c r="AK39" s="14">
        <f t="shared" si="25"/>
        <v>-7.6902239574721644E-3</v>
      </c>
      <c r="AL39" s="14">
        <f t="shared" si="26"/>
        <v>-3.696501549946235E-2</v>
      </c>
      <c r="AM39" s="14">
        <f t="shared" si="27"/>
        <v>1.7789420965442851E-2</v>
      </c>
      <c r="AN39" s="14">
        <f t="shared" si="28"/>
        <v>-1.3783127921293884E-2</v>
      </c>
      <c r="AO39" s="14">
        <f t="shared" si="29"/>
        <v>3.7390407426508482E-2</v>
      </c>
      <c r="AP39" s="14">
        <f t="shared" si="30"/>
        <v>2.7778747164543705E-2</v>
      </c>
      <c r="AQ39" s="14">
        <f t="shared" si="2"/>
        <v>4.0991606480577491E-3</v>
      </c>
      <c r="AR39" s="14">
        <f t="shared" si="3"/>
        <v>-4.4784937403476471E-2</v>
      </c>
      <c r="AS39" s="14">
        <f t="shared" si="4"/>
        <v>-1.0136153155021012E-2</v>
      </c>
      <c r="AT39" s="14">
        <f t="shared" si="5"/>
        <v>9.4826940832978671E-4</v>
      </c>
      <c r="AU39" s="14">
        <f t="shared" si="6"/>
        <v>-7.9876388015921711E-3</v>
      </c>
      <c r="AV39" s="14"/>
      <c r="AW39" s="14">
        <f t="shared" si="8"/>
        <v>-7.4713779776733272E-3</v>
      </c>
      <c r="AX39" s="14">
        <f t="shared" si="9"/>
        <v>-4.3220309683155073E-2</v>
      </c>
      <c r="AY39" s="14">
        <f t="shared" si="10"/>
        <v>1.3309758852708508E-2</v>
      </c>
      <c r="AZ39" s="14">
        <f t="shared" si="11"/>
        <v>-4.0508500828042495E-3</v>
      </c>
      <c r="BA39" s="14">
        <f t="shared" si="12"/>
        <v>1.4558942268873448E-2</v>
      </c>
      <c r="BB39" s="14">
        <f t="shared" si="13"/>
        <v>4.6614817030609917E-3</v>
      </c>
      <c r="BC39" s="14"/>
      <c r="BD39" s="14">
        <f t="shared" si="15"/>
        <v>1.2946858762399732E-2</v>
      </c>
      <c r="BE39" s="14">
        <f t="shared" si="16"/>
        <v>-5.4793029709020108E-3</v>
      </c>
      <c r="BF39" s="14">
        <f t="shared" si="17"/>
        <v>2.7231347714229151E-2</v>
      </c>
      <c r="BG39" s="14">
        <f t="shared" si="18"/>
        <v>-2.6134316031833402E-2</v>
      </c>
      <c r="BH39" s="14">
        <f t="shared" si="19"/>
        <v>1.6965137972926165E-2</v>
      </c>
      <c r="BI39" s="14">
        <f t="shared" si="20"/>
        <v>-2.7589790540289698E-2</v>
      </c>
      <c r="BJ39" s="15">
        <f t="shared" si="21"/>
        <v>1.9091886908420366E-2</v>
      </c>
    </row>
    <row r="40" spans="1:62" x14ac:dyDescent="0.25">
      <c r="A40" s="21">
        <v>2023</v>
      </c>
      <c r="B40" s="12">
        <v>1</v>
      </c>
      <c r="C40" s="1">
        <v>770.49</v>
      </c>
      <c r="D40" s="2">
        <v>815.45</v>
      </c>
      <c r="E40" s="2">
        <v>819.2</v>
      </c>
      <c r="F40" s="2">
        <v>719.56649999999991</v>
      </c>
      <c r="G40" s="2">
        <v>806.34870000000012</v>
      </c>
      <c r="H40" s="2">
        <v>819.31960000000004</v>
      </c>
      <c r="I40" s="2">
        <v>797.08780000000002</v>
      </c>
      <c r="J40" s="2">
        <v>850.83800000000008</v>
      </c>
      <c r="K40" s="2">
        <v>899.28</v>
      </c>
      <c r="L40" s="2">
        <v>881.6099999999999</v>
      </c>
      <c r="M40" s="2">
        <v>730.07</v>
      </c>
      <c r="N40" s="2">
        <v>845.93150000000003</v>
      </c>
      <c r="O40" s="2">
        <v>866.86090000000002</v>
      </c>
      <c r="P40" s="2">
        <v>805.87999999999988</v>
      </c>
      <c r="Q40" s="2">
        <v>775.16</v>
      </c>
      <c r="R40" s="2"/>
      <c r="S40" s="2">
        <v>727.83</v>
      </c>
      <c r="T40" s="2">
        <v>810.33120000000008</v>
      </c>
      <c r="U40" s="2">
        <v>832.84000000000015</v>
      </c>
      <c r="V40" s="2">
        <v>845.18</v>
      </c>
      <c r="W40" s="2">
        <v>777.43999999999994</v>
      </c>
      <c r="X40" s="2">
        <v>795.37</v>
      </c>
      <c r="Y40" s="2"/>
      <c r="Z40" s="2">
        <v>855.29124000000002</v>
      </c>
      <c r="AA40" s="2">
        <v>784.41650000000004</v>
      </c>
      <c r="AB40" s="2">
        <v>757.25</v>
      </c>
      <c r="AC40" s="2">
        <v>802.61</v>
      </c>
      <c r="AD40" s="2">
        <v>920.54629999999997</v>
      </c>
      <c r="AE40" s="2">
        <v>795.54</v>
      </c>
      <c r="AF40" s="3">
        <v>775.0100000000001</v>
      </c>
      <c r="AG40" s="13">
        <f t="shared" si="1"/>
        <v>-1.0530506363251159E-2</v>
      </c>
      <c r="AH40" s="14">
        <f t="shared" si="22"/>
        <v>4.2079594459860495E-2</v>
      </c>
      <c r="AI40" s="14">
        <f t="shared" si="23"/>
        <v>-2.0330064577852188E-2</v>
      </c>
      <c r="AJ40" s="14">
        <f t="shared" si="24"/>
        <v>3.8642744246133343E-2</v>
      </c>
      <c r="AK40" s="14">
        <f t="shared" si="25"/>
        <v>3.3431800119728988E-2</v>
      </c>
      <c r="AL40" s="14">
        <f t="shared" si="26"/>
        <v>7.6444944633321923E-2</v>
      </c>
      <c r="AM40" s="14">
        <f t="shared" si="27"/>
        <v>5.7093267561888813E-3</v>
      </c>
      <c r="AN40" s="14">
        <f t="shared" si="28"/>
        <v>3.1318787878787974E-2</v>
      </c>
      <c r="AO40" s="14">
        <f t="shared" si="29"/>
        <v>1.606670734187516E-2</v>
      </c>
      <c r="AP40" s="14">
        <f t="shared" si="30"/>
        <v>-2.1731010831551535E-3</v>
      </c>
      <c r="AQ40" s="14">
        <f t="shared" si="2"/>
        <v>-5.3823224468636563E-2</v>
      </c>
      <c r="AR40" s="14">
        <f t="shared" si="3"/>
        <v>-3.0008308663048277E-2</v>
      </c>
      <c r="AS40" s="14">
        <f t="shared" si="4"/>
        <v>8.7514796232086491E-3</v>
      </c>
      <c r="AT40" s="14">
        <f t="shared" si="5"/>
        <v>4.5623395078654913E-3</v>
      </c>
      <c r="AU40" s="14">
        <f t="shared" si="6"/>
        <v>2.3205470049367627E-2</v>
      </c>
      <c r="AV40" s="14"/>
      <c r="AW40" s="14">
        <f t="shared" si="8"/>
        <v>-1.2524976200092214E-2</v>
      </c>
      <c r="AX40" s="14">
        <f t="shared" si="9"/>
        <v>4.5780798949381189E-2</v>
      </c>
      <c r="AY40" s="14">
        <f t="shared" si="10"/>
        <v>9.1605273361770219E-3</v>
      </c>
      <c r="AZ40" s="14">
        <f t="shared" si="11"/>
        <v>1.1065519840178006E-2</v>
      </c>
      <c r="BA40" s="14">
        <f t="shared" si="12"/>
        <v>-3.3251262155238756E-2</v>
      </c>
      <c r="BB40" s="14">
        <f t="shared" si="13"/>
        <v>-1.326204004664658E-2</v>
      </c>
      <c r="BC40" s="14"/>
      <c r="BD40" s="14">
        <f t="shared" si="15"/>
        <v>-2.8821001222481988E-3</v>
      </c>
      <c r="BE40" s="14">
        <f t="shared" si="16"/>
        <v>3.9691399893782651E-3</v>
      </c>
      <c r="BF40" s="14">
        <f t="shared" si="17"/>
        <v>-2.7408520530702977E-2</v>
      </c>
      <c r="BG40" s="14">
        <f t="shared" si="18"/>
        <v>3.1268530576294126E-2</v>
      </c>
      <c r="BH40" s="14">
        <f t="shared" si="19"/>
        <v>-1.8147308893666139E-2</v>
      </c>
      <c r="BI40" s="14">
        <f t="shared" si="20"/>
        <v>1.2176037253330198E-2</v>
      </c>
      <c r="BJ40" s="15">
        <f t="shared" si="21"/>
        <v>-2.6210310729139055E-2</v>
      </c>
    </row>
    <row r="41" spans="1:62" x14ac:dyDescent="0.25">
      <c r="A41" s="21">
        <v>2023</v>
      </c>
      <c r="B41" s="12">
        <v>2</v>
      </c>
      <c r="C41" s="1">
        <v>784.9</v>
      </c>
      <c r="D41" s="2">
        <v>850.06600000000003</v>
      </c>
      <c r="E41" s="2">
        <v>811.2</v>
      </c>
      <c r="F41" s="2">
        <v>744.64189999999996</v>
      </c>
      <c r="G41" s="2">
        <v>803.08730000000003</v>
      </c>
      <c r="H41" s="2">
        <v>812.06690000000003</v>
      </c>
      <c r="I41" s="2">
        <v>784.01189999999997</v>
      </c>
      <c r="J41" s="2">
        <v>882.59</v>
      </c>
      <c r="K41" s="2">
        <v>890.56</v>
      </c>
      <c r="L41" s="2">
        <v>863</v>
      </c>
      <c r="M41" s="2">
        <v>794.61</v>
      </c>
      <c r="N41" s="2">
        <v>860.07309999999995</v>
      </c>
      <c r="O41" s="2">
        <v>894.55039999999997</v>
      </c>
      <c r="P41" s="2">
        <v>802.4</v>
      </c>
      <c r="Q41" s="2">
        <v>804.63</v>
      </c>
      <c r="R41" s="2"/>
      <c r="S41" s="2">
        <v>724.24684000000002</v>
      </c>
      <c r="T41" s="2">
        <v>854.75149999999996</v>
      </c>
      <c r="U41" s="2">
        <v>836.71</v>
      </c>
      <c r="V41" s="2">
        <v>892.56</v>
      </c>
      <c r="W41" s="2">
        <v>801.59</v>
      </c>
      <c r="X41" s="2">
        <v>809.17</v>
      </c>
      <c r="Y41" s="2"/>
      <c r="Z41" s="2">
        <v>856.95487000000003</v>
      </c>
      <c r="AA41" s="2">
        <v>838.86440000000005</v>
      </c>
      <c r="AB41" s="2">
        <v>847.8</v>
      </c>
      <c r="AC41" s="2">
        <v>817.19470000000001</v>
      </c>
      <c r="AD41" s="2">
        <v>920.63530000000003</v>
      </c>
      <c r="AE41" s="2">
        <v>789.33</v>
      </c>
      <c r="AF41" s="3">
        <v>762.96</v>
      </c>
      <c r="AG41" s="13">
        <f t="shared" si="1"/>
        <v>1.8702384197069356E-2</v>
      </c>
      <c r="AH41" s="14">
        <f t="shared" si="22"/>
        <v>4.2450180881721727E-2</v>
      </c>
      <c r="AI41" s="14">
        <f t="shared" si="23"/>
        <v>-9.765625E-3</v>
      </c>
      <c r="AJ41" s="14">
        <f t="shared" si="24"/>
        <v>3.4847925799769808E-2</v>
      </c>
      <c r="AK41" s="14">
        <f t="shared" si="25"/>
        <v>-4.0446521461497903E-3</v>
      </c>
      <c r="AL41" s="14">
        <f t="shared" si="26"/>
        <v>-8.8521011824933809E-3</v>
      </c>
      <c r="AM41" s="14">
        <f t="shared" si="27"/>
        <v>-1.6404591815355907E-2</v>
      </c>
      <c r="AN41" s="14">
        <f t="shared" si="28"/>
        <v>3.7318502464628929E-2</v>
      </c>
      <c r="AO41" s="14">
        <f t="shared" si="29"/>
        <v>-9.696646205853603E-3</v>
      </c>
      <c r="AP41" s="14">
        <f t="shared" si="30"/>
        <v>-2.1109107201596967E-2</v>
      </c>
      <c r="AQ41" s="14">
        <f t="shared" si="2"/>
        <v>8.8402481953785195E-2</v>
      </c>
      <c r="AR41" s="14">
        <f t="shared" si="3"/>
        <v>1.6717192822350183E-2</v>
      </c>
      <c r="AS41" s="14">
        <f t="shared" si="4"/>
        <v>3.1942264324068548E-2</v>
      </c>
      <c r="AT41" s="14">
        <f t="shared" si="5"/>
        <v>-4.3182607832430451E-3</v>
      </c>
      <c r="AU41" s="14">
        <f t="shared" si="6"/>
        <v>3.8017957582950651E-2</v>
      </c>
      <c r="AV41" s="14"/>
      <c r="AW41" s="14">
        <f t="shared" si="8"/>
        <v>-4.9230726955470649E-3</v>
      </c>
      <c r="AX41" s="14">
        <f t="shared" si="9"/>
        <v>5.4817462291961459E-2</v>
      </c>
      <c r="AY41" s="14">
        <f t="shared" si="10"/>
        <v>4.6467508765187671E-3</v>
      </c>
      <c r="AZ41" s="14">
        <f t="shared" si="11"/>
        <v>5.6059064341323739E-2</v>
      </c>
      <c r="BA41" s="14">
        <f t="shared" si="12"/>
        <v>3.1063490430129775E-2</v>
      </c>
      <c r="BB41" s="14">
        <f t="shared" si="13"/>
        <v>1.7350415529879117E-2</v>
      </c>
      <c r="BC41" s="14"/>
      <c r="BD41" s="14">
        <f t="shared" si="15"/>
        <v>1.9451035181887422E-3</v>
      </c>
      <c r="BE41" s="14">
        <f t="shared" si="16"/>
        <v>6.9411976928073285E-2</v>
      </c>
      <c r="BF41" s="14">
        <f t="shared" si="17"/>
        <v>0.11957741828986458</v>
      </c>
      <c r="BG41" s="14">
        <f t="shared" si="18"/>
        <v>1.817159018701486E-2</v>
      </c>
      <c r="BH41" s="14">
        <f t="shared" si="19"/>
        <v>9.6681720408908802E-5</v>
      </c>
      <c r="BI41" s="14">
        <f t="shared" si="20"/>
        <v>-7.8060185534353059E-3</v>
      </c>
      <c r="BJ41" s="15">
        <f t="shared" si="21"/>
        <v>-1.5548186475013312E-2</v>
      </c>
    </row>
    <row r="42" spans="1:62" x14ac:dyDescent="0.25">
      <c r="A42" s="21">
        <v>2023</v>
      </c>
      <c r="B42" s="12">
        <v>3</v>
      </c>
      <c r="C42" s="1">
        <v>851.19999999999993</v>
      </c>
      <c r="D42" s="2">
        <v>945.29099999999994</v>
      </c>
      <c r="E42" s="2">
        <v>819.00000000000011</v>
      </c>
      <c r="F42" s="2">
        <v>835.41649999999993</v>
      </c>
      <c r="G42" s="2">
        <v>878.70820000000003</v>
      </c>
      <c r="H42" s="2">
        <v>859.45240000000001</v>
      </c>
      <c r="I42" s="2">
        <v>858.03229999999996</v>
      </c>
      <c r="J42" s="2"/>
      <c r="K42" s="2">
        <v>951.69</v>
      </c>
      <c r="L42" s="2">
        <v>910.73000000000013</v>
      </c>
      <c r="M42" s="2">
        <v>856.2399999999999</v>
      </c>
      <c r="N42" s="2">
        <v>908.26729999999998</v>
      </c>
      <c r="O42" s="2">
        <v>975.03590000000008</v>
      </c>
      <c r="P42" s="2">
        <v>826.17</v>
      </c>
      <c r="Q42" s="2">
        <v>884.62</v>
      </c>
      <c r="R42" s="2"/>
      <c r="S42" s="2">
        <v>737.84689000000003</v>
      </c>
      <c r="T42" s="2">
        <v>911.54520000000002</v>
      </c>
      <c r="U42" s="2">
        <v>870.46</v>
      </c>
      <c r="V42" s="2">
        <v>961.25</v>
      </c>
      <c r="W42" s="2">
        <v>881.80000000000007</v>
      </c>
      <c r="X42" s="2">
        <v>888.13999999999987</v>
      </c>
      <c r="Y42" s="2"/>
      <c r="Z42" s="2">
        <v>890.32684999999992</v>
      </c>
      <c r="AA42" s="2">
        <v>919.19920000000002</v>
      </c>
      <c r="AB42" s="2">
        <v>882.43000000000006</v>
      </c>
      <c r="AC42" s="2">
        <v>903.2358999999999</v>
      </c>
      <c r="AD42" s="2">
        <v>926.03439999999989</v>
      </c>
      <c r="AE42" s="2">
        <v>821.67000000000007</v>
      </c>
      <c r="AF42" s="3">
        <v>794.47</v>
      </c>
      <c r="AG42" s="13">
        <f t="shared" si="1"/>
        <v>8.4469359154032309E-2</v>
      </c>
      <c r="AH42" s="14">
        <f t="shared" si="22"/>
        <v>0.11202071368576076</v>
      </c>
      <c r="AI42" s="14">
        <f t="shared" si="23"/>
        <v>9.6153846153846992E-3</v>
      </c>
      <c r="AJ42" s="14">
        <f t="shared" si="24"/>
        <v>0.12190369625990691</v>
      </c>
      <c r="AK42" s="14">
        <f t="shared" si="25"/>
        <v>9.4162739219011443E-2</v>
      </c>
      <c r="AL42" s="14">
        <f t="shared" si="26"/>
        <v>5.8351719544288749E-2</v>
      </c>
      <c r="AM42" s="14">
        <f t="shared" si="27"/>
        <v>9.4412342465720223E-2</v>
      </c>
      <c r="AN42" s="14"/>
      <c r="AO42" s="14">
        <f t="shared" si="29"/>
        <v>6.86422026590012E-2</v>
      </c>
      <c r="AP42" s="14">
        <f t="shared" si="30"/>
        <v>5.5307068366164697E-2</v>
      </c>
      <c r="AQ42" s="14">
        <f t="shared" si="2"/>
        <v>7.756006091038356E-2</v>
      </c>
      <c r="AR42" s="14">
        <f t="shared" si="3"/>
        <v>5.6035004466480846E-2</v>
      </c>
      <c r="AS42" s="14">
        <f t="shared" si="4"/>
        <v>8.9973130636351081E-2</v>
      </c>
      <c r="AT42" s="14">
        <f t="shared" si="5"/>
        <v>2.9623629112661993E-2</v>
      </c>
      <c r="AU42" s="14">
        <f t="shared" si="6"/>
        <v>9.9412152169320075E-2</v>
      </c>
      <c r="AV42" s="14"/>
      <c r="AW42" s="14">
        <f t="shared" si="8"/>
        <v>1.8778197223477025E-2</v>
      </c>
      <c r="AX42" s="14">
        <f t="shared" si="9"/>
        <v>6.6444691819786295E-2</v>
      </c>
      <c r="AY42" s="14">
        <f t="shared" si="10"/>
        <v>4.0336556273977843E-2</v>
      </c>
      <c r="AZ42" s="14">
        <f t="shared" si="11"/>
        <v>7.6958411759433604E-2</v>
      </c>
      <c r="BA42" s="14">
        <f t="shared" si="12"/>
        <v>0.10006362354819799</v>
      </c>
      <c r="BB42" s="14">
        <f t="shared" si="13"/>
        <v>9.7593830715424351E-2</v>
      </c>
      <c r="BC42" s="14"/>
      <c r="BD42" s="14">
        <f t="shared" si="15"/>
        <v>3.8942517474694897E-2</v>
      </c>
      <c r="BE42" s="14">
        <f t="shared" si="16"/>
        <v>9.5766133358383035E-2</v>
      </c>
      <c r="BF42" s="14">
        <f t="shared" si="17"/>
        <v>4.0846897853267408E-2</v>
      </c>
      <c r="BG42" s="14">
        <f t="shared" si="18"/>
        <v>0.10528849489601425</v>
      </c>
      <c r="BH42" s="14">
        <f t="shared" si="19"/>
        <v>5.8645372385784707E-3</v>
      </c>
      <c r="BI42" s="14">
        <f t="shared" si="20"/>
        <v>4.097145680513857E-2</v>
      </c>
      <c r="BJ42" s="15">
        <f t="shared" si="21"/>
        <v>4.1299674950193967E-2</v>
      </c>
    </row>
    <row r="43" spans="1:62" x14ac:dyDescent="0.25">
      <c r="A43" s="21">
        <v>2023</v>
      </c>
      <c r="B43" s="12">
        <v>4</v>
      </c>
      <c r="C43" s="1">
        <v>823.62</v>
      </c>
      <c r="D43" s="2">
        <v>885.73360000000002</v>
      </c>
      <c r="E43" s="2">
        <v>833.6</v>
      </c>
      <c r="F43" s="2">
        <v>776.01059999999995</v>
      </c>
      <c r="G43" s="2">
        <v>893.03549999999996</v>
      </c>
      <c r="H43" s="2">
        <v>851.41060000000004</v>
      </c>
      <c r="I43" s="2">
        <v>793.67499999999995</v>
      </c>
      <c r="J43" s="2">
        <v>902.85</v>
      </c>
      <c r="K43" s="2">
        <v>884.75</v>
      </c>
      <c r="L43" s="2">
        <v>873.19</v>
      </c>
      <c r="M43" s="2">
        <v>800.50130000000001</v>
      </c>
      <c r="N43" s="2">
        <v>870.35469999999998</v>
      </c>
      <c r="O43" s="2">
        <v>926.21680000000003</v>
      </c>
      <c r="P43" s="2">
        <v>818.6</v>
      </c>
      <c r="Q43" s="2">
        <v>808.5</v>
      </c>
      <c r="R43" s="2"/>
      <c r="S43" s="2"/>
      <c r="T43" s="2">
        <v>931.36149999999998</v>
      </c>
      <c r="U43" s="2">
        <v>815.83</v>
      </c>
      <c r="V43" s="2">
        <v>932.46</v>
      </c>
      <c r="W43" s="2">
        <v>856.15</v>
      </c>
      <c r="X43" s="2">
        <v>843.59310000000005</v>
      </c>
      <c r="Y43" s="2"/>
      <c r="Z43" s="2">
        <v>881.18934999999999</v>
      </c>
      <c r="AA43" s="2">
        <v>898.82060000000001</v>
      </c>
      <c r="AB43" s="2">
        <v>899.32</v>
      </c>
      <c r="AC43" s="2">
        <v>851.99390000000005</v>
      </c>
      <c r="AD43" s="2">
        <v>928.73239999999998</v>
      </c>
      <c r="AE43" s="2">
        <v>819.6</v>
      </c>
      <c r="AF43" s="3">
        <v>768.88</v>
      </c>
      <c r="AG43" s="13">
        <f t="shared" si="1"/>
        <v>-3.2401315789473605E-2</v>
      </c>
      <c r="AH43" s="14">
        <f t="shared" si="22"/>
        <v>-6.3004302378844107E-2</v>
      </c>
      <c r="AI43" s="14">
        <f t="shared" si="23"/>
        <v>1.7826617826617715E-2</v>
      </c>
      <c r="AJ43" s="14">
        <f t="shared" si="24"/>
        <v>-7.1109320919565247E-2</v>
      </c>
      <c r="AK43" s="14">
        <f t="shared" si="25"/>
        <v>1.6304957663988935E-2</v>
      </c>
      <c r="AL43" s="14">
        <f t="shared" si="26"/>
        <v>-9.3568881767041034E-3</v>
      </c>
      <c r="AM43" s="14">
        <f t="shared" si="27"/>
        <v>-7.5005684517937155E-2</v>
      </c>
      <c r="AN43" s="14"/>
      <c r="AO43" s="14">
        <f t="shared" si="29"/>
        <v>-7.0338030240939861E-2</v>
      </c>
      <c r="AP43" s="14">
        <f t="shared" si="30"/>
        <v>-4.1219680915309774E-2</v>
      </c>
      <c r="AQ43" s="14">
        <f t="shared" si="2"/>
        <v>-6.5097052228347066E-2</v>
      </c>
      <c r="AR43" s="14">
        <f t="shared" si="3"/>
        <v>-4.1741676706846101E-2</v>
      </c>
      <c r="AS43" s="14">
        <f t="shared" si="4"/>
        <v>-5.0069028227576078E-2</v>
      </c>
      <c r="AT43" s="14">
        <f t="shared" si="5"/>
        <v>-9.1627631117081679E-3</v>
      </c>
      <c r="AU43" s="14">
        <f t="shared" si="6"/>
        <v>-8.6048246704799811E-2</v>
      </c>
      <c r="AV43" s="14"/>
      <c r="AW43" s="14"/>
      <c r="AX43" s="14">
        <f t="shared" si="9"/>
        <v>2.1739240138612934E-2</v>
      </c>
      <c r="AY43" s="14">
        <f t="shared" si="10"/>
        <v>-6.2759920042276485E-2</v>
      </c>
      <c r="AZ43" s="14">
        <f t="shared" si="11"/>
        <v>-2.9950585175552626E-2</v>
      </c>
      <c r="BA43" s="14">
        <f t="shared" si="12"/>
        <v>-2.9088228623270682E-2</v>
      </c>
      <c r="BB43" s="14">
        <f t="shared" si="13"/>
        <v>-5.0157520210777386E-2</v>
      </c>
      <c r="BC43" s="14"/>
      <c r="BD43" s="14">
        <f t="shared" si="15"/>
        <v>-1.0263084843504307E-2</v>
      </c>
      <c r="BE43" s="14">
        <f t="shared" si="16"/>
        <v>-2.2169949669233836E-2</v>
      </c>
      <c r="BF43" s="14">
        <f t="shared" si="17"/>
        <v>1.9140328411318727E-2</v>
      </c>
      <c r="BG43" s="14">
        <f t="shared" si="18"/>
        <v>-5.6731580310304154E-2</v>
      </c>
      <c r="BH43" s="14">
        <f t="shared" si="19"/>
        <v>2.9134986778029987E-3</v>
      </c>
      <c r="BI43" s="14">
        <f t="shared" si="20"/>
        <v>-2.5192595567564229E-3</v>
      </c>
      <c r="BJ43" s="15">
        <f t="shared" si="21"/>
        <v>-3.221015268040333E-2</v>
      </c>
    </row>
    <row r="44" spans="1:62" x14ac:dyDescent="0.25">
      <c r="A44" s="21">
        <v>2023</v>
      </c>
      <c r="B44" s="12">
        <v>5</v>
      </c>
      <c r="C44" s="1">
        <v>788.07</v>
      </c>
      <c r="D44" s="2">
        <v>833.79499999999996</v>
      </c>
      <c r="E44" s="2">
        <v>834.1</v>
      </c>
      <c r="F44" s="2">
        <v>730.62990000000002</v>
      </c>
      <c r="G44" s="2">
        <v>793.50710000000004</v>
      </c>
      <c r="H44" s="2">
        <v>820.89739999999995</v>
      </c>
      <c r="I44" s="2">
        <v>758.40880000000004</v>
      </c>
      <c r="J44" s="2">
        <v>831.23</v>
      </c>
      <c r="K44" s="2">
        <v>853.31</v>
      </c>
      <c r="L44" s="2">
        <v>846.69</v>
      </c>
      <c r="M44" s="2">
        <v>765.5</v>
      </c>
      <c r="N44" s="2">
        <v>847.96590000000003</v>
      </c>
      <c r="O44" s="2">
        <v>863.85270000000003</v>
      </c>
      <c r="P44" s="2">
        <v>794.1</v>
      </c>
      <c r="Q44" s="2">
        <v>778.68</v>
      </c>
      <c r="R44" s="2"/>
      <c r="S44" s="2">
        <v>783.20650999999998</v>
      </c>
      <c r="T44" s="2">
        <v>777.88329999999996</v>
      </c>
      <c r="U44" s="2">
        <v>803.9</v>
      </c>
      <c r="V44" s="2">
        <v>844.4</v>
      </c>
      <c r="W44" s="2">
        <v>818.43</v>
      </c>
      <c r="X44" s="2">
        <v>751.33</v>
      </c>
      <c r="Y44" s="2"/>
      <c r="Z44" s="2">
        <v>853.35762</v>
      </c>
      <c r="AA44" s="2">
        <v>812.27700000000004</v>
      </c>
      <c r="AB44" s="2">
        <v>761.83</v>
      </c>
      <c r="AC44" s="2">
        <v>804.94460000000004</v>
      </c>
      <c r="AD44" s="2">
        <v>937.39290000000005</v>
      </c>
      <c r="AE44" s="2">
        <v>794.1</v>
      </c>
      <c r="AF44" s="3">
        <v>756.19</v>
      </c>
      <c r="AG44" s="13">
        <f t="shared" si="1"/>
        <v>-4.3163109200844992E-2</v>
      </c>
      <c r="AH44" s="14">
        <f t="shared" si="22"/>
        <v>-5.8639076128533529E-2</v>
      </c>
      <c r="AI44" s="14">
        <f t="shared" si="23"/>
        <v>5.9980806142034544E-4</v>
      </c>
      <c r="AJ44" s="14">
        <f t="shared" si="24"/>
        <v>-5.8479484687451351E-2</v>
      </c>
      <c r="AK44" s="14">
        <f t="shared" si="25"/>
        <v>-0.11144954483892289</v>
      </c>
      <c r="AL44" s="14">
        <f t="shared" si="26"/>
        <v>-3.5838407461687809E-2</v>
      </c>
      <c r="AM44" s="14">
        <f t="shared" si="27"/>
        <v>-4.4434056761268673E-2</v>
      </c>
      <c r="AN44" s="14">
        <f t="shared" si="28"/>
        <v>-7.9326576950767017E-2</v>
      </c>
      <c r="AO44" s="14">
        <f t="shared" si="29"/>
        <v>-3.5535461994913878E-2</v>
      </c>
      <c r="AP44" s="14">
        <f t="shared" si="30"/>
        <v>-3.0348492309806571E-2</v>
      </c>
      <c r="AQ44" s="14">
        <f t="shared" si="2"/>
        <v>-4.3724226306690588E-2</v>
      </c>
      <c r="AR44" s="14">
        <f t="shared" si="3"/>
        <v>-2.5723765264897114E-2</v>
      </c>
      <c r="AS44" s="14">
        <f t="shared" si="4"/>
        <v>-6.7332076032306912E-2</v>
      </c>
      <c r="AT44" s="14">
        <f t="shared" si="5"/>
        <v>-2.9929147324700707E-2</v>
      </c>
      <c r="AU44" s="14">
        <f t="shared" si="6"/>
        <v>-3.6883116883116948E-2</v>
      </c>
      <c r="AV44" s="14"/>
      <c r="AW44" s="14"/>
      <c r="AX44" s="14">
        <f t="shared" si="9"/>
        <v>-0.16478907491881511</v>
      </c>
      <c r="AY44" s="14">
        <f t="shared" si="10"/>
        <v>-1.4623144527659025E-2</v>
      </c>
      <c r="AZ44" s="14">
        <f t="shared" si="11"/>
        <v>-9.4438367329429743E-2</v>
      </c>
      <c r="BA44" s="14">
        <f t="shared" si="12"/>
        <v>-4.4057700169362876E-2</v>
      </c>
      <c r="BB44" s="14">
        <f t="shared" si="13"/>
        <v>-0.10936919706906091</v>
      </c>
      <c r="BC44" s="14"/>
      <c r="BD44" s="14">
        <f t="shared" si="15"/>
        <v>-3.158427867971849E-2</v>
      </c>
      <c r="BE44" s="14">
        <f t="shared" si="16"/>
        <v>-9.6285732658997772E-2</v>
      </c>
      <c r="BF44" s="14">
        <f t="shared" si="17"/>
        <v>-0.15288217764533202</v>
      </c>
      <c r="BG44" s="14">
        <f t="shared" si="18"/>
        <v>-5.5222578471512546E-2</v>
      </c>
      <c r="BH44" s="14">
        <f t="shared" si="19"/>
        <v>9.3250757699419873E-3</v>
      </c>
      <c r="BI44" s="14">
        <f t="shared" si="20"/>
        <v>-3.1112737920937043E-2</v>
      </c>
      <c r="BJ44" s="15">
        <f t="shared" si="21"/>
        <v>-1.6504526063885055E-2</v>
      </c>
    </row>
    <row r="45" spans="1:62" x14ac:dyDescent="0.25">
      <c r="A45" s="21">
        <v>2023</v>
      </c>
      <c r="B45" s="12">
        <v>6</v>
      </c>
      <c r="C45" s="1">
        <v>826.5</v>
      </c>
      <c r="D45" s="2">
        <v>937.36360000000002</v>
      </c>
      <c r="E45" s="2">
        <v>855.9</v>
      </c>
      <c r="F45" s="2">
        <v>831.34010000000001</v>
      </c>
      <c r="G45" s="2">
        <v>857.18060000000003</v>
      </c>
      <c r="H45" s="2">
        <v>851.00789999999995</v>
      </c>
      <c r="I45" s="2">
        <v>835.34479999999996</v>
      </c>
      <c r="J45" s="2">
        <v>898.05322999999999</v>
      </c>
      <c r="K45" s="2">
        <v>911.43169999999998</v>
      </c>
      <c r="L45" s="2">
        <v>915.63332000000003</v>
      </c>
      <c r="M45" s="2">
        <v>862.28869999999995</v>
      </c>
      <c r="N45" s="2">
        <v>848.8193</v>
      </c>
      <c r="O45" s="2">
        <v>963.27239999999995</v>
      </c>
      <c r="P45" s="2">
        <v>836.98</v>
      </c>
      <c r="Q45" s="2">
        <v>863.43</v>
      </c>
      <c r="R45" s="2"/>
      <c r="S45" s="2">
        <v>772.86587999999995</v>
      </c>
      <c r="T45" s="2">
        <v>893.39449999999999</v>
      </c>
      <c r="U45" s="2">
        <v>815.3098</v>
      </c>
      <c r="V45" s="2">
        <v>923.13783999999998</v>
      </c>
      <c r="W45" s="2">
        <v>888.14</v>
      </c>
      <c r="X45" s="2">
        <v>877.60130000000004</v>
      </c>
      <c r="Y45" s="2"/>
      <c r="Z45" s="2">
        <v>887.60866999999996</v>
      </c>
      <c r="AA45" s="2">
        <v>867.23062000000004</v>
      </c>
      <c r="AB45" s="2">
        <v>846.73540000000003</v>
      </c>
      <c r="AC45" s="2">
        <v>889.8184</v>
      </c>
      <c r="AD45" s="2"/>
      <c r="AE45" s="2">
        <v>836.4</v>
      </c>
      <c r="AF45" s="3">
        <v>747.81</v>
      </c>
      <c r="AG45" s="13">
        <f t="shared" si="1"/>
        <v>4.8764703643077327E-2</v>
      </c>
      <c r="AH45" s="14">
        <f t="shared" si="22"/>
        <v>0.12421350571783239</v>
      </c>
      <c r="AI45" s="14">
        <f t="shared" si="23"/>
        <v>2.613595492147219E-2</v>
      </c>
      <c r="AJ45" s="14">
        <f t="shared" si="24"/>
        <v>0.13784023894997999</v>
      </c>
      <c r="AK45" s="14">
        <f t="shared" si="25"/>
        <v>8.024313834116921E-2</v>
      </c>
      <c r="AL45" s="14">
        <f t="shared" si="26"/>
        <v>3.6679979739246346E-2</v>
      </c>
      <c r="AM45" s="14">
        <f t="shared" si="27"/>
        <v>0.10144397058683907</v>
      </c>
      <c r="AN45" s="14">
        <f t="shared" si="28"/>
        <v>8.0390782334612526E-2</v>
      </c>
      <c r="AO45" s="14">
        <f t="shared" si="29"/>
        <v>6.8113229658623514E-2</v>
      </c>
      <c r="AP45" s="14">
        <f t="shared" si="30"/>
        <v>8.14268740625258E-2</v>
      </c>
      <c r="AQ45" s="14">
        <f t="shared" si="2"/>
        <v>0.12643853690398427</v>
      </c>
      <c r="AR45" s="14">
        <f t="shared" si="3"/>
        <v>1.0064083944884635E-3</v>
      </c>
      <c r="AS45" s="14">
        <f t="shared" si="4"/>
        <v>0.11508871825022937</v>
      </c>
      <c r="AT45" s="14">
        <f t="shared" si="5"/>
        <v>5.3998236997859203E-2</v>
      </c>
      <c r="AU45" s="14">
        <f t="shared" si="6"/>
        <v>0.10883803359531516</v>
      </c>
      <c r="AV45" s="14"/>
      <c r="AW45" s="14">
        <f t="shared" si="8"/>
        <v>-1.3202941839694404E-2</v>
      </c>
      <c r="AX45" s="14">
        <f t="shared" si="9"/>
        <v>0.14849425357248322</v>
      </c>
      <c r="AY45" s="14">
        <f t="shared" si="10"/>
        <v>1.4193058838163974E-2</v>
      </c>
      <c r="AZ45" s="14">
        <f t="shared" si="11"/>
        <v>9.3247086688773101E-2</v>
      </c>
      <c r="BA45" s="14">
        <f t="shared" si="12"/>
        <v>8.5175274611145782E-2</v>
      </c>
      <c r="BB45" s="14">
        <f t="shared" si="13"/>
        <v>0.16806370037134147</v>
      </c>
      <c r="BC45" s="14"/>
      <c r="BD45" s="14">
        <f t="shared" si="15"/>
        <v>4.013680688759768E-2</v>
      </c>
      <c r="BE45" s="14">
        <f t="shared" si="16"/>
        <v>6.7653792979488522E-2</v>
      </c>
      <c r="BF45" s="14">
        <f t="shared" si="17"/>
        <v>0.11144927345995824</v>
      </c>
      <c r="BG45" s="14">
        <f t="shared" si="18"/>
        <v>0.10544054833090372</v>
      </c>
      <c r="BH45" s="14"/>
      <c r="BI45" s="14">
        <f t="shared" si="20"/>
        <v>5.326785039667542E-2</v>
      </c>
      <c r="BJ45" s="15">
        <f t="shared" si="21"/>
        <v>-1.108187095835717E-2</v>
      </c>
    </row>
    <row r="46" spans="1:62" x14ac:dyDescent="0.25">
      <c r="A46" s="21">
        <v>2023</v>
      </c>
      <c r="B46" s="12">
        <v>7</v>
      </c>
      <c r="C46" s="1">
        <v>821.97649999999999</v>
      </c>
      <c r="D46" s="2">
        <v>891.10810000000004</v>
      </c>
      <c r="E46" s="2">
        <v>844.2</v>
      </c>
      <c r="F46" s="2">
        <v>794.88520000000005</v>
      </c>
      <c r="G46" s="2">
        <v>838.82719999999995</v>
      </c>
      <c r="H46" s="2">
        <v>813.98979999999995</v>
      </c>
      <c r="I46" s="2">
        <v>782.04340000000002</v>
      </c>
      <c r="J46" s="2">
        <v>856.26307999999995</v>
      </c>
      <c r="K46" s="2">
        <v>890.04</v>
      </c>
      <c r="L46" s="2">
        <v>887.55</v>
      </c>
      <c r="M46" s="2">
        <v>819.86659999999995</v>
      </c>
      <c r="N46" s="2">
        <v>768.62869999999998</v>
      </c>
      <c r="O46" s="2">
        <v>975.71360000000004</v>
      </c>
      <c r="P46" s="2">
        <v>795.34</v>
      </c>
      <c r="Q46" s="2">
        <v>858.38</v>
      </c>
      <c r="R46" s="2"/>
      <c r="S46" s="2">
        <v>751.03587000000005</v>
      </c>
      <c r="T46" s="2">
        <v>895.25621000000001</v>
      </c>
      <c r="U46" s="2">
        <v>785.07899999999995</v>
      </c>
      <c r="V46" s="2">
        <v>891.42</v>
      </c>
      <c r="W46" s="2">
        <v>853.22879</v>
      </c>
      <c r="X46" s="2">
        <v>843.8279</v>
      </c>
      <c r="Y46" s="2"/>
      <c r="Z46" s="2">
        <v>836.85586000000001</v>
      </c>
      <c r="AA46" s="2">
        <v>833.05966000000001</v>
      </c>
      <c r="AB46" s="2">
        <v>926.13436000000002</v>
      </c>
      <c r="AC46" s="2">
        <v>868.34</v>
      </c>
      <c r="AD46" s="2">
        <v>862.35440000000006</v>
      </c>
      <c r="AE46" s="2">
        <v>795.84</v>
      </c>
      <c r="AF46" s="3">
        <v>746.26</v>
      </c>
      <c r="AG46" s="13">
        <f t="shared" si="1"/>
        <v>-5.473079249848775E-3</v>
      </c>
      <c r="AH46" s="14">
        <f t="shared" si="22"/>
        <v>-4.934637956925144E-2</v>
      </c>
      <c r="AI46" s="14">
        <f t="shared" si="23"/>
        <v>-1.3669821240799079E-2</v>
      </c>
      <c r="AJ46" s="14">
        <f t="shared" si="24"/>
        <v>-4.3850765769628999E-2</v>
      </c>
      <c r="AK46" s="14">
        <f t="shared" si="25"/>
        <v>-2.1411357186571976E-2</v>
      </c>
      <c r="AL46" s="14">
        <f t="shared" si="26"/>
        <v>-4.3499126153823023E-2</v>
      </c>
      <c r="AM46" s="14">
        <f t="shared" si="27"/>
        <v>-6.3807663613875312E-2</v>
      </c>
      <c r="AN46" s="14">
        <f t="shared" si="28"/>
        <v>-4.653415700091635E-2</v>
      </c>
      <c r="AO46" s="14">
        <f t="shared" si="29"/>
        <v>-2.3470436676714244E-2</v>
      </c>
      <c r="AP46" s="14">
        <f t="shared" si="30"/>
        <v>-3.0670924033214596E-2</v>
      </c>
      <c r="AQ46" s="14">
        <f t="shared" si="2"/>
        <v>-4.919709605379266E-2</v>
      </c>
      <c r="AR46" s="14">
        <f t="shared" si="3"/>
        <v>-9.4473111061447373E-2</v>
      </c>
      <c r="AS46" s="14">
        <f t="shared" si="4"/>
        <v>1.2915557426954301E-2</v>
      </c>
      <c r="AT46" s="14">
        <f t="shared" si="5"/>
        <v>-4.9750292719061368E-2</v>
      </c>
      <c r="AU46" s="14">
        <f t="shared" si="6"/>
        <v>-5.8487659682892124E-3</v>
      </c>
      <c r="AV46" s="14"/>
      <c r="AW46" s="14">
        <f t="shared" si="8"/>
        <v>-2.8245534658613604E-2</v>
      </c>
      <c r="AX46" s="14">
        <f t="shared" si="9"/>
        <v>2.0838610490662482E-3</v>
      </c>
      <c r="AY46" s="14">
        <f t="shared" si="10"/>
        <v>-3.7078911599002055E-2</v>
      </c>
      <c r="AZ46" s="14">
        <f t="shared" si="11"/>
        <v>-3.4358725886483026E-2</v>
      </c>
      <c r="BA46" s="14">
        <f t="shared" si="12"/>
        <v>-3.9308228432454323E-2</v>
      </c>
      <c r="BB46" s="14">
        <f t="shared" si="13"/>
        <v>-3.8483762501263431E-2</v>
      </c>
      <c r="BC46" s="14"/>
      <c r="BD46" s="14">
        <f t="shared" si="15"/>
        <v>-5.7179263469790076E-2</v>
      </c>
      <c r="BE46" s="14">
        <f t="shared" si="16"/>
        <v>-3.940239102719878E-2</v>
      </c>
      <c r="BF46" s="14">
        <f t="shared" si="17"/>
        <v>9.3770686804874326E-2</v>
      </c>
      <c r="BG46" s="14">
        <f t="shared" si="18"/>
        <v>-2.4137958936340229E-2</v>
      </c>
      <c r="BH46" s="14"/>
      <c r="BI46" s="14">
        <f t="shared" si="20"/>
        <v>-4.8493543758966938E-2</v>
      </c>
      <c r="BJ46" s="15">
        <f t="shared" si="21"/>
        <v>-2.0727190061646068E-3</v>
      </c>
    </row>
    <row r="47" spans="1:62" x14ac:dyDescent="0.25">
      <c r="A47" s="21">
        <v>2023</v>
      </c>
      <c r="B47" s="12">
        <v>8</v>
      </c>
      <c r="C47" s="1">
        <v>802.29</v>
      </c>
      <c r="D47" s="2">
        <v>898.99670000000003</v>
      </c>
      <c r="E47" s="2">
        <v>842.1</v>
      </c>
      <c r="F47" s="2">
        <v>805.04330000000004</v>
      </c>
      <c r="G47" s="2">
        <v>828.18960000000004</v>
      </c>
      <c r="H47" s="2">
        <v>854.46339999999998</v>
      </c>
      <c r="I47" s="2">
        <v>770.19420000000002</v>
      </c>
      <c r="J47" s="2">
        <v>845.69</v>
      </c>
      <c r="K47" s="2">
        <v>908.04</v>
      </c>
      <c r="L47" s="2">
        <v>887.37</v>
      </c>
      <c r="M47" s="2">
        <v>813.66</v>
      </c>
      <c r="N47" s="2">
        <v>779.03229999999996</v>
      </c>
      <c r="O47" s="2">
        <v>963.85069999999996</v>
      </c>
      <c r="P47" s="2">
        <v>783.55</v>
      </c>
      <c r="Q47" s="2">
        <v>844.19</v>
      </c>
      <c r="R47" s="2"/>
      <c r="S47" s="2">
        <v>747.06638999999996</v>
      </c>
      <c r="T47" s="2">
        <v>879.19809999999995</v>
      </c>
      <c r="U47" s="2">
        <v>789.31</v>
      </c>
      <c r="V47" s="2">
        <v>861.3</v>
      </c>
      <c r="W47" s="2">
        <v>853.19</v>
      </c>
      <c r="X47" s="2">
        <v>843.42</v>
      </c>
      <c r="Y47" s="2"/>
      <c r="Z47" s="2">
        <v>864.23956999999996</v>
      </c>
      <c r="AA47" s="2">
        <v>849.74959999999999</v>
      </c>
      <c r="AB47" s="2">
        <v>909.75</v>
      </c>
      <c r="AC47" s="2">
        <v>889.69</v>
      </c>
      <c r="AD47" s="2">
        <v>867.75099999999998</v>
      </c>
      <c r="AE47" s="2">
        <v>787.38</v>
      </c>
      <c r="AF47" s="3">
        <v>728.3</v>
      </c>
      <c r="AG47" s="13">
        <f t="shared" si="1"/>
        <v>-2.3950198089604781E-2</v>
      </c>
      <c r="AH47" s="14">
        <f t="shared" si="22"/>
        <v>8.8525735542073925E-3</v>
      </c>
      <c r="AI47" s="14">
        <f t="shared" si="23"/>
        <v>-2.4875621890547532E-3</v>
      </c>
      <c r="AJ47" s="14">
        <f t="shared" si="24"/>
        <v>1.2779329644079409E-2</v>
      </c>
      <c r="AK47" s="14">
        <f t="shared" si="25"/>
        <v>-1.2681515334743446E-2</v>
      </c>
      <c r="AL47" s="14">
        <f t="shared" si="26"/>
        <v>4.9722490380100633E-2</v>
      </c>
      <c r="AM47" s="14">
        <f t="shared" si="27"/>
        <v>-1.5151588773717669E-2</v>
      </c>
      <c r="AN47" s="14">
        <f t="shared" si="28"/>
        <v>-1.234793400177886E-2</v>
      </c>
      <c r="AO47" s="14">
        <f t="shared" si="29"/>
        <v>2.0223810165835243E-2</v>
      </c>
      <c r="AP47" s="14">
        <f t="shared" si="30"/>
        <v>-2.0280547574778884E-4</v>
      </c>
      <c r="AQ47" s="14">
        <f t="shared" si="2"/>
        <v>-7.5702559416373112E-3</v>
      </c>
      <c r="AR47" s="14">
        <f t="shared" si="3"/>
        <v>1.3535273923547199E-2</v>
      </c>
      <c r="AS47" s="14">
        <f t="shared" si="4"/>
        <v>-1.2158178383492944E-2</v>
      </c>
      <c r="AT47" s="14">
        <f t="shared" si="5"/>
        <v>-1.4823848919958856E-2</v>
      </c>
      <c r="AU47" s="14">
        <f t="shared" si="6"/>
        <v>-1.6531140054521238E-2</v>
      </c>
      <c r="AV47" s="14"/>
      <c r="AW47" s="14">
        <f t="shared" si="8"/>
        <v>-5.2853400996680615E-3</v>
      </c>
      <c r="AX47" s="14">
        <f t="shared" si="9"/>
        <v>-1.793688758662736E-2</v>
      </c>
      <c r="AY47" s="14">
        <f t="shared" si="10"/>
        <v>5.3892665578877987E-3</v>
      </c>
      <c r="AZ47" s="14">
        <f t="shared" si="11"/>
        <v>-3.3788786430638762E-2</v>
      </c>
      <c r="BA47" s="14">
        <f t="shared" si="12"/>
        <v>-4.5462600951321664E-5</v>
      </c>
      <c r="BB47" s="14">
        <f t="shared" si="13"/>
        <v>-4.8339240738548767E-4</v>
      </c>
      <c r="BC47" s="14"/>
      <c r="BD47" s="14">
        <f t="shared" si="15"/>
        <v>3.2722134490400713E-2</v>
      </c>
      <c r="BE47" s="14">
        <f t="shared" si="16"/>
        <v>2.0034507492536584E-2</v>
      </c>
      <c r="BF47" s="14">
        <f t="shared" si="17"/>
        <v>-1.769112637177182E-2</v>
      </c>
      <c r="BG47" s="14">
        <f t="shared" si="18"/>
        <v>2.4587143284888435E-2</v>
      </c>
      <c r="BH47" s="14">
        <f t="shared" si="19"/>
        <v>6.257983956479982E-3</v>
      </c>
      <c r="BI47" s="14">
        <f t="shared" si="20"/>
        <v>-1.0630277442702096E-2</v>
      </c>
      <c r="BJ47" s="15">
        <f t="shared" si="21"/>
        <v>-2.4066679173478461E-2</v>
      </c>
    </row>
    <row r="48" spans="1:62" x14ac:dyDescent="0.25">
      <c r="A48" s="21">
        <v>2023</v>
      </c>
      <c r="B48" s="12">
        <v>9</v>
      </c>
      <c r="C48" s="1">
        <v>831.09</v>
      </c>
      <c r="D48" s="2">
        <v>931.41</v>
      </c>
      <c r="E48" s="2">
        <v>846.5</v>
      </c>
      <c r="F48" s="2">
        <v>822.07</v>
      </c>
      <c r="G48" s="2">
        <v>858.05</v>
      </c>
      <c r="H48" s="2">
        <v>858.79</v>
      </c>
      <c r="I48" s="2">
        <v>787.29</v>
      </c>
      <c r="J48" s="2">
        <v>848.92</v>
      </c>
      <c r="K48" s="2">
        <v>931.28</v>
      </c>
      <c r="L48" s="2">
        <v>904.72</v>
      </c>
      <c r="M48" s="2">
        <v>829.48</v>
      </c>
      <c r="N48" s="2">
        <v>807.94</v>
      </c>
      <c r="O48" s="2">
        <v>963.89</v>
      </c>
      <c r="P48" s="2">
        <v>804.56</v>
      </c>
      <c r="Q48" s="2">
        <v>858.16</v>
      </c>
      <c r="R48" s="2"/>
      <c r="S48" s="2">
        <v>756.2</v>
      </c>
      <c r="T48" s="2">
        <v>885.02</v>
      </c>
      <c r="U48" s="2">
        <v>842.6</v>
      </c>
      <c r="V48" s="2">
        <v>863.01</v>
      </c>
      <c r="W48" s="2">
        <v>878.26</v>
      </c>
      <c r="X48" s="2">
        <v>849.51</v>
      </c>
      <c r="Y48" s="2"/>
      <c r="Z48" s="2">
        <v>885</v>
      </c>
      <c r="AA48" s="2">
        <v>853.18</v>
      </c>
      <c r="AB48" s="2">
        <v>842.22</v>
      </c>
      <c r="AC48" s="2">
        <v>784.68</v>
      </c>
      <c r="AD48" s="2">
        <v>857.39</v>
      </c>
      <c r="AE48" s="2">
        <v>804.34</v>
      </c>
      <c r="AF48" s="3">
        <v>741.58</v>
      </c>
      <c r="AG48" s="13">
        <f t="shared" si="1"/>
        <v>3.5897244138653195E-2</v>
      </c>
      <c r="AH48" s="14">
        <f t="shared" si="22"/>
        <v>3.6054971058291911E-2</v>
      </c>
      <c r="AI48" s="14">
        <f t="shared" si="23"/>
        <v>5.2250326564540761E-3</v>
      </c>
      <c r="AJ48" s="14">
        <f t="shared" si="24"/>
        <v>2.1150042488397833E-2</v>
      </c>
      <c r="AK48" s="14">
        <f t="shared" si="25"/>
        <v>3.6055028945062711E-2</v>
      </c>
      <c r="AL48" s="14">
        <f t="shared" si="26"/>
        <v>5.0635287596870566E-3</v>
      </c>
      <c r="AM48" s="14">
        <f t="shared" si="27"/>
        <v>2.2196739471681218E-2</v>
      </c>
      <c r="AN48" s="14">
        <f t="shared" si="28"/>
        <v>3.8193664345089859E-3</v>
      </c>
      <c r="AO48" s="14">
        <f t="shared" si="29"/>
        <v>2.5593586185630599E-2</v>
      </c>
      <c r="AP48" s="14">
        <f t="shared" si="30"/>
        <v>1.9552159752977926E-2</v>
      </c>
      <c r="AQ48" s="14">
        <f t="shared" si="2"/>
        <v>1.9443010594105709E-2</v>
      </c>
      <c r="AR48" s="14">
        <f t="shared" si="3"/>
        <v>3.7107190549095448E-2</v>
      </c>
      <c r="AS48" s="14">
        <f t="shared" si="4"/>
        <v>4.0773949741412906E-5</v>
      </c>
      <c r="AT48" s="14">
        <f t="shared" si="5"/>
        <v>2.6813859996171262E-2</v>
      </c>
      <c r="AU48" s="14">
        <f t="shared" si="6"/>
        <v>1.6548407349056389E-2</v>
      </c>
      <c r="AV48" s="14"/>
      <c r="AW48" s="14">
        <f t="shared" si="8"/>
        <v>1.222596829714169E-2</v>
      </c>
      <c r="AX48" s="14">
        <f t="shared" si="9"/>
        <v>6.621829596765539E-3</v>
      </c>
      <c r="AY48" s="14">
        <f t="shared" si="10"/>
        <v>6.7514664707149383E-2</v>
      </c>
      <c r="AZ48" s="14">
        <f t="shared" si="11"/>
        <v>1.9853709508882347E-3</v>
      </c>
      <c r="BA48" s="14">
        <f t="shared" si="12"/>
        <v>2.9383841817180154E-2</v>
      </c>
      <c r="BB48" s="14">
        <f t="shared" si="13"/>
        <v>7.2206018353845438E-3</v>
      </c>
      <c r="BC48" s="14"/>
      <c r="BD48" s="14">
        <f t="shared" si="15"/>
        <v>2.402161474740163E-2</v>
      </c>
      <c r="BE48" s="14">
        <f t="shared" si="16"/>
        <v>4.0369539450209367E-3</v>
      </c>
      <c r="BF48" s="14">
        <f t="shared" si="17"/>
        <v>-7.422918384171473E-2</v>
      </c>
      <c r="BG48" s="14">
        <f t="shared" si="18"/>
        <v>-0.11802987557463847</v>
      </c>
      <c r="BH48" s="14">
        <f t="shared" si="19"/>
        <v>-1.1940061146573141E-2</v>
      </c>
      <c r="BI48" s="14">
        <f t="shared" si="20"/>
        <v>2.1539790190251259E-2</v>
      </c>
      <c r="BJ48" s="15">
        <f t="shared" si="21"/>
        <v>1.823424413016626E-2</v>
      </c>
    </row>
    <row r="49" spans="1:62" x14ac:dyDescent="0.25">
      <c r="A49" s="21">
        <v>2023</v>
      </c>
      <c r="B49" s="12">
        <v>10</v>
      </c>
      <c r="C49" s="1">
        <v>843.01</v>
      </c>
      <c r="D49" s="2">
        <v>925.31150000000002</v>
      </c>
      <c r="E49" s="2">
        <v>833</v>
      </c>
      <c r="F49" s="2">
        <v>831.8202</v>
      </c>
      <c r="G49" s="2">
        <v>889.8347</v>
      </c>
      <c r="H49" s="2">
        <v>877.35</v>
      </c>
      <c r="I49" s="2">
        <v>851.73050000000001</v>
      </c>
      <c r="J49" s="2">
        <v>875.54</v>
      </c>
      <c r="K49" s="2">
        <v>933.56</v>
      </c>
      <c r="L49" s="2">
        <v>944.42</v>
      </c>
      <c r="M49" s="2">
        <v>878.02</v>
      </c>
      <c r="N49" s="2">
        <v>821.2002</v>
      </c>
      <c r="O49" s="2">
        <v>975.22190000000001</v>
      </c>
      <c r="P49" s="2">
        <v>868.57</v>
      </c>
      <c r="Q49" s="2">
        <v>849.3</v>
      </c>
      <c r="R49" s="2"/>
      <c r="S49" s="2">
        <v>747.18304000000001</v>
      </c>
      <c r="T49" s="2">
        <v>886.36559999999997</v>
      </c>
      <c r="U49" s="2">
        <v>833.18</v>
      </c>
      <c r="V49" s="2">
        <v>835.42</v>
      </c>
      <c r="W49" s="2">
        <v>875.15009999999995</v>
      </c>
      <c r="X49" s="2">
        <v>874.42</v>
      </c>
      <c r="Y49" s="2"/>
      <c r="Z49" s="2">
        <v>798.28066999999999</v>
      </c>
      <c r="AA49" s="2">
        <v>859.07590000000005</v>
      </c>
      <c r="AB49" s="2">
        <v>873.5</v>
      </c>
      <c r="AC49" s="2">
        <v>867.31</v>
      </c>
      <c r="AD49" s="2">
        <v>855.10919999999999</v>
      </c>
      <c r="AE49" s="2">
        <v>869.45</v>
      </c>
      <c r="AF49" s="3">
        <v>820.36</v>
      </c>
      <c r="AG49" s="13">
        <f t="shared" si="1"/>
        <v>1.434261030694625E-2</v>
      </c>
      <c r="AH49" s="14">
        <f t="shared" si="22"/>
        <v>-6.54759987545758E-3</v>
      </c>
      <c r="AI49" s="14">
        <f t="shared" si="23"/>
        <v>-1.5948021264028351E-2</v>
      </c>
      <c r="AJ49" s="14">
        <f t="shared" si="24"/>
        <v>1.1860547155351672E-2</v>
      </c>
      <c r="AK49" s="14">
        <f t="shared" si="25"/>
        <v>3.7042946215255571E-2</v>
      </c>
      <c r="AL49" s="14">
        <f t="shared" si="26"/>
        <v>2.1611802652569383E-2</v>
      </c>
      <c r="AM49" s="14">
        <f t="shared" si="27"/>
        <v>8.1851033291417449E-2</v>
      </c>
      <c r="AN49" s="14">
        <f t="shared" si="28"/>
        <v>3.135748951609104E-2</v>
      </c>
      <c r="AO49" s="14">
        <f t="shared" si="29"/>
        <v>2.4482432780688654E-3</v>
      </c>
      <c r="AP49" s="14">
        <f t="shared" si="30"/>
        <v>4.3880979750641008E-2</v>
      </c>
      <c r="AQ49" s="14">
        <f t="shared" si="2"/>
        <v>5.851858995997488E-2</v>
      </c>
      <c r="AR49" s="14">
        <f t="shared" si="3"/>
        <v>1.6412357353268733E-2</v>
      </c>
      <c r="AS49" s="14">
        <f t="shared" si="4"/>
        <v>1.1756424488271503E-2</v>
      </c>
      <c r="AT49" s="14">
        <f t="shared" si="5"/>
        <v>7.9559013622352723E-2</v>
      </c>
      <c r="AU49" s="14">
        <f t="shared" si="6"/>
        <v>-1.0324415027500715E-2</v>
      </c>
      <c r="AV49" s="14"/>
      <c r="AW49" s="14">
        <f t="shared" si="8"/>
        <v>-1.1924041258926262E-2</v>
      </c>
      <c r="AX49" s="14">
        <f t="shared" si="9"/>
        <v>1.5204176176809455E-3</v>
      </c>
      <c r="AY49" s="14">
        <f t="shared" si="10"/>
        <v>-1.117968193686218E-2</v>
      </c>
      <c r="AZ49" s="14">
        <f t="shared" si="11"/>
        <v>-3.1969502091516937E-2</v>
      </c>
      <c r="BA49" s="14">
        <f t="shared" si="12"/>
        <v>-3.5409787534443544E-3</v>
      </c>
      <c r="BB49" s="14">
        <f t="shared" si="13"/>
        <v>2.9322786076679461E-2</v>
      </c>
      <c r="BC49" s="14"/>
      <c r="BD49" s="14">
        <f t="shared" si="15"/>
        <v>-9.7987943502824873E-2</v>
      </c>
      <c r="BE49" s="14">
        <f t="shared" si="16"/>
        <v>6.9104995428867265E-3</v>
      </c>
      <c r="BF49" s="14">
        <f t="shared" si="17"/>
        <v>3.7139939683218125E-2</v>
      </c>
      <c r="BG49" s="14">
        <f t="shared" si="18"/>
        <v>0.10530407299790998</v>
      </c>
      <c r="BH49" s="14">
        <f t="shared" si="19"/>
        <v>-2.6601663187114373E-3</v>
      </c>
      <c r="BI49" s="14">
        <f t="shared" si="20"/>
        <v>8.0948355173185479E-2</v>
      </c>
      <c r="BJ49" s="15">
        <f t="shared" si="21"/>
        <v>0.10623263842066934</v>
      </c>
    </row>
    <row r="50" spans="1:62" x14ac:dyDescent="0.25">
      <c r="A50" s="21">
        <v>2023</v>
      </c>
      <c r="B50" s="12">
        <v>11</v>
      </c>
      <c r="C50" s="1">
        <v>849.14</v>
      </c>
      <c r="D50" s="2">
        <v>921.69010000000003</v>
      </c>
      <c r="E50" s="2">
        <v>860.1</v>
      </c>
      <c r="F50" s="2">
        <v>826.52200000000005</v>
      </c>
      <c r="G50" s="2">
        <v>886.72109999999998</v>
      </c>
      <c r="H50" s="2">
        <v>888.08569999999997</v>
      </c>
      <c r="I50" s="2">
        <v>857.86159999999995</v>
      </c>
      <c r="J50" s="2">
        <v>888.98</v>
      </c>
      <c r="K50" s="2">
        <v>933.58</v>
      </c>
      <c r="L50" s="2">
        <v>941.46</v>
      </c>
      <c r="M50" s="2">
        <v>884.12</v>
      </c>
      <c r="N50" s="2">
        <v>849.55169999999998</v>
      </c>
      <c r="O50" s="2">
        <v>975.61170000000004</v>
      </c>
      <c r="P50" s="2">
        <v>873.25</v>
      </c>
      <c r="Q50" s="2">
        <v>851.1</v>
      </c>
      <c r="R50" s="2"/>
      <c r="S50" s="2">
        <v>737.66228999999998</v>
      </c>
      <c r="T50" s="2">
        <v>881.90039999999999</v>
      </c>
      <c r="U50" s="2">
        <v>858.22</v>
      </c>
      <c r="V50" s="2">
        <v>827.65</v>
      </c>
      <c r="W50" s="2">
        <v>881.2962</v>
      </c>
      <c r="X50" s="2">
        <v>890.43</v>
      </c>
      <c r="Y50" s="2"/>
      <c r="Z50" s="2">
        <v>858.97465</v>
      </c>
      <c r="AA50" s="2">
        <v>873.67460000000005</v>
      </c>
      <c r="AB50" s="2">
        <v>850.81</v>
      </c>
      <c r="AC50" s="2">
        <v>882.6</v>
      </c>
      <c r="AD50" s="2">
        <v>878.74099999999999</v>
      </c>
      <c r="AE50" s="2">
        <v>874.75</v>
      </c>
      <c r="AF50" s="3">
        <v>823.93</v>
      </c>
      <c r="AG50" s="13">
        <f t="shared" si="1"/>
        <v>7.2715626149155946E-3</v>
      </c>
      <c r="AH50" s="14">
        <f t="shared" si="22"/>
        <v>-3.9137090590574027E-3</v>
      </c>
      <c r="AI50" s="14">
        <f t="shared" si="23"/>
        <v>3.2533013205282138E-2</v>
      </c>
      <c r="AJ50" s="14">
        <f t="shared" si="24"/>
        <v>-6.3694053113881478E-3</v>
      </c>
      <c r="AK50" s="14">
        <f t="shared" si="25"/>
        <v>-3.4990768510151597E-3</v>
      </c>
      <c r="AL50" s="14">
        <f t="shared" si="26"/>
        <v>1.2236507665127887E-2</v>
      </c>
      <c r="AM50" s="14">
        <f t="shared" si="27"/>
        <v>7.198403720425588E-3</v>
      </c>
      <c r="AN50" s="14">
        <f t="shared" si="28"/>
        <v>1.5350526532197336E-2</v>
      </c>
      <c r="AO50" s="14">
        <f t="shared" si="29"/>
        <v>2.1423368610582607E-5</v>
      </c>
      <c r="AP50" s="14">
        <f t="shared" si="30"/>
        <v>-3.1341987674974301E-3</v>
      </c>
      <c r="AQ50" s="14">
        <f t="shared" si="2"/>
        <v>6.9474499441926412E-3</v>
      </c>
      <c r="AR50" s="14">
        <f t="shared" si="3"/>
        <v>3.4524467967737935E-2</v>
      </c>
      <c r="AS50" s="14">
        <f t="shared" si="4"/>
        <v>3.9970390328604861E-4</v>
      </c>
      <c r="AT50" s="14">
        <f t="shared" si="5"/>
        <v>5.3881667568531607E-3</v>
      </c>
      <c r="AU50" s="14">
        <f t="shared" si="6"/>
        <v>2.119392440833708E-3</v>
      </c>
      <c r="AV50" s="14"/>
      <c r="AW50" s="14">
        <f t="shared" si="8"/>
        <v>-1.2742192328134243E-2</v>
      </c>
      <c r="AX50" s="14">
        <f t="shared" si="9"/>
        <v>-5.0376503781283727E-3</v>
      </c>
      <c r="AY50" s="14">
        <f t="shared" si="10"/>
        <v>3.0053529849492402E-2</v>
      </c>
      <c r="AZ50" s="14">
        <f t="shared" si="11"/>
        <v>-9.3007110196068835E-3</v>
      </c>
      <c r="BA50" s="14">
        <f t="shared" si="12"/>
        <v>7.0229095557436914E-3</v>
      </c>
      <c r="BB50" s="14">
        <f t="shared" si="13"/>
        <v>1.8309279293703244E-2</v>
      </c>
      <c r="BC50" s="14"/>
      <c r="BD50" s="14">
        <f t="shared" si="15"/>
        <v>7.6030877711219053E-2</v>
      </c>
      <c r="BE50" s="14">
        <f t="shared" si="16"/>
        <v>1.6993492658797679E-2</v>
      </c>
      <c r="BF50" s="14">
        <f t="shared" si="17"/>
        <v>-2.5975958786491189E-2</v>
      </c>
      <c r="BG50" s="14">
        <f t="shared" si="18"/>
        <v>1.762922138566381E-2</v>
      </c>
      <c r="BH50" s="14">
        <f t="shared" si="19"/>
        <v>2.7636002512895427E-2</v>
      </c>
      <c r="BI50" s="14">
        <f t="shared" si="20"/>
        <v>6.0958076945194714E-3</v>
      </c>
      <c r="BJ50" s="15">
        <f t="shared" si="21"/>
        <v>4.3517480130673561E-3</v>
      </c>
    </row>
    <row r="51" spans="1:62" ht="15.75" thickBot="1" x14ac:dyDescent="0.3">
      <c r="A51" s="22">
        <v>2023</v>
      </c>
      <c r="B51" s="23">
        <v>12</v>
      </c>
      <c r="C51" s="4">
        <v>854.49</v>
      </c>
      <c r="D51" s="5">
        <v>950.26189999999997</v>
      </c>
      <c r="E51" s="5">
        <v>866.8</v>
      </c>
      <c r="F51" s="5">
        <v>849.45180000000005</v>
      </c>
      <c r="G51" s="5">
        <v>912.71410000000003</v>
      </c>
      <c r="H51" s="5">
        <v>981.49369999999999</v>
      </c>
      <c r="I51" s="5">
        <v>865.07510000000002</v>
      </c>
      <c r="J51" s="5">
        <v>910.66</v>
      </c>
      <c r="K51" s="5">
        <v>1065.6600000000001</v>
      </c>
      <c r="L51" s="5">
        <v>975.36</v>
      </c>
      <c r="M51" s="5">
        <v>889.08</v>
      </c>
      <c r="N51" s="5">
        <v>866.2242</v>
      </c>
      <c r="O51" s="5">
        <v>990.53070000000002</v>
      </c>
      <c r="P51" s="5">
        <v>921.65</v>
      </c>
      <c r="Q51" s="5">
        <v>869.94</v>
      </c>
      <c r="R51" s="5"/>
      <c r="S51" s="5">
        <v>747.52715000000001</v>
      </c>
      <c r="T51" s="5">
        <v>981.36670000000004</v>
      </c>
      <c r="U51" s="5">
        <v>907.13</v>
      </c>
      <c r="V51" s="5">
        <v>839.33</v>
      </c>
      <c r="W51" s="5">
        <v>954.53989999999999</v>
      </c>
      <c r="X51" s="5">
        <v>910.62</v>
      </c>
      <c r="Y51" s="5"/>
      <c r="Z51" s="5">
        <v>811.41494</v>
      </c>
      <c r="AA51" s="5">
        <v>869.21510000000001</v>
      </c>
      <c r="AB51" s="5">
        <v>865.31</v>
      </c>
      <c r="AC51" s="5">
        <v>945.77</v>
      </c>
      <c r="AD51" s="5">
        <v>898.75319999999999</v>
      </c>
      <c r="AE51" s="5">
        <v>967.53</v>
      </c>
      <c r="AF51" s="6">
        <v>888.27</v>
      </c>
      <c r="AG51" s="16">
        <f t="shared" si="1"/>
        <v>6.3004922627599956E-3</v>
      </c>
      <c r="AH51" s="17">
        <f t="shared" si="22"/>
        <v>3.099935650822325E-2</v>
      </c>
      <c r="AI51" s="17">
        <f t="shared" si="23"/>
        <v>7.7897918846644943E-3</v>
      </c>
      <c r="AJ51" s="17">
        <f t="shared" si="24"/>
        <v>2.7742516230662945E-2</v>
      </c>
      <c r="AK51" s="17">
        <f t="shared" si="25"/>
        <v>2.9313613942422316E-2</v>
      </c>
      <c r="AL51" s="17">
        <f t="shared" si="26"/>
        <v>0.10517903846441849</v>
      </c>
      <c r="AM51" s="17">
        <f t="shared" si="27"/>
        <v>8.4086990255771658E-3</v>
      </c>
      <c r="AN51" s="17">
        <f t="shared" si="28"/>
        <v>2.4387500281221119E-2</v>
      </c>
      <c r="AO51" s="17">
        <f t="shared" si="29"/>
        <v>0.14147689539193217</v>
      </c>
      <c r="AP51" s="17">
        <f t="shared" si="30"/>
        <v>3.6007902619335896E-2</v>
      </c>
      <c r="AQ51" s="17">
        <f t="shared" si="2"/>
        <v>5.610098176718134E-3</v>
      </c>
      <c r="AR51" s="17">
        <f t="shared" si="3"/>
        <v>1.9625056367964439E-2</v>
      </c>
      <c r="AS51" s="17">
        <f t="shared" si="4"/>
        <v>1.5291944530800504E-2</v>
      </c>
      <c r="AT51" s="17">
        <f t="shared" si="5"/>
        <v>5.5425135986258207E-2</v>
      </c>
      <c r="AU51" s="17">
        <f t="shared" si="6"/>
        <v>2.2136059217483295E-2</v>
      </c>
      <c r="AV51" s="17"/>
      <c r="AW51" s="17">
        <f t="shared" si="8"/>
        <v>1.3373138540130636E-2</v>
      </c>
      <c r="AX51" s="17">
        <f t="shared" si="9"/>
        <v>0.11278631918071479</v>
      </c>
      <c r="AY51" s="17">
        <f t="shared" si="10"/>
        <v>5.699004917154106E-2</v>
      </c>
      <c r="AZ51" s="17">
        <f t="shared" si="11"/>
        <v>1.4112245514408341E-2</v>
      </c>
      <c r="BA51" s="17">
        <f t="shared" si="12"/>
        <v>8.3109061402965298E-2</v>
      </c>
      <c r="BB51" s="17">
        <f t="shared" si="13"/>
        <v>2.2674438192783326E-2</v>
      </c>
      <c r="BC51" s="17"/>
      <c r="BD51" s="17">
        <f t="shared" si="15"/>
        <v>-5.5368001838005346E-2</v>
      </c>
      <c r="BE51" s="17">
        <f t="shared" si="16"/>
        <v>-5.10430313528635E-3</v>
      </c>
      <c r="BF51" s="17">
        <f t="shared" si="17"/>
        <v>1.7042582950364947E-2</v>
      </c>
      <c r="BG51" s="17">
        <f t="shared" si="18"/>
        <v>7.1572626331293854E-2</v>
      </c>
      <c r="BH51" s="17">
        <f t="shared" si="19"/>
        <v>2.2773718308352526E-2</v>
      </c>
      <c r="BI51" s="17">
        <f t="shared" si="20"/>
        <v>0.10606458988282363</v>
      </c>
      <c r="BJ51" s="18">
        <f t="shared" si="21"/>
        <v>7.8089158059543931E-2</v>
      </c>
    </row>
  </sheetData>
  <mergeCells count="3">
    <mergeCell ref="C1:AF1"/>
    <mergeCell ref="A1:B1"/>
    <mergeCell ref="AG1:B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 Y % 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Jaimes</dc:creator>
  <cp:lastModifiedBy>MARIA CAMILA FORERO ROMERO</cp:lastModifiedBy>
  <dcterms:created xsi:type="dcterms:W3CDTF">2024-02-23T18:38:19Z</dcterms:created>
  <dcterms:modified xsi:type="dcterms:W3CDTF">2024-03-04T15:31:37Z</dcterms:modified>
  <cp:contentStatus/>
</cp:coreProperties>
</file>